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90" windowWidth="3885" windowHeight="9165" tabRatio="720" activeTab="0"/>
  </bookViews>
  <sheets>
    <sheet name="実績様式(A4両面)" sheetId="1" r:id="rId1"/>
    <sheet name="実績 (記入例)（Ａ4両面）" sheetId="2" r:id="rId2"/>
  </sheets>
  <definedNames>
    <definedName name="_xlnm.Print_Area" localSheetId="1">'実績 (記入例)（Ａ4両面）'!$A$1:$AB$27</definedName>
    <definedName name="_xlnm.Print_Area" localSheetId="0">'実績様式(A4両面)'!$A$1:$AB$26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3" authorId="0">
      <text>
        <r>
          <rPr>
            <b/>
            <sz val="12"/>
            <color indexed="10"/>
            <rFont val="ＭＳ Ｐ明朝"/>
            <family val="1"/>
          </rPr>
          <t xml:space="preserve">提出日
【提出期限】
</t>
        </r>
        <r>
          <rPr>
            <b/>
            <u val="double"/>
            <sz val="12"/>
            <color indexed="10"/>
            <rFont val="ＭＳ Ｐ明朝"/>
            <family val="1"/>
          </rPr>
          <t>３月８日（金）まで</t>
        </r>
        <r>
          <rPr>
            <b/>
            <sz val="12"/>
            <color indexed="10"/>
            <rFont val="ＭＳ Ｐ明朝"/>
            <family val="1"/>
          </rPr>
          <t xml:space="preserve">
＊請求書も併せて提出。</t>
        </r>
      </text>
    </comment>
    <comment ref="H5" authorId="0">
      <text>
        <r>
          <rPr>
            <b/>
            <sz val="11"/>
            <color indexed="10"/>
            <rFont val="ＭＳ Ｐ明朝"/>
            <family val="1"/>
          </rPr>
          <t>行政区</t>
        </r>
      </text>
    </comment>
    <comment ref="H6" authorId="0">
      <text>
        <r>
          <rPr>
            <b/>
            <sz val="11"/>
            <color indexed="10"/>
            <rFont val="ＭＳ Ｐ明朝"/>
            <family val="1"/>
          </rPr>
          <t>区長住所</t>
        </r>
      </text>
    </comment>
    <comment ref="H7" authorId="0">
      <text>
        <r>
          <rPr>
            <b/>
            <sz val="11"/>
            <color indexed="10"/>
            <rFont val="ＭＳ Ｐ明朝"/>
            <family val="1"/>
          </rPr>
          <t xml:space="preserve">区長名
</t>
        </r>
      </text>
    </comment>
    <comment ref="B15" authorId="0">
      <text>
        <r>
          <rPr>
            <b/>
            <sz val="11"/>
            <color indexed="10"/>
            <rFont val="ＭＳ Ｐ明朝"/>
            <family val="1"/>
          </rPr>
          <t>活動月日</t>
        </r>
      </text>
    </comment>
    <comment ref="F15" authorId="0">
      <text>
        <r>
          <rPr>
            <b/>
            <sz val="11"/>
            <color indexed="10"/>
            <rFont val="ＭＳ Ｐ明朝"/>
            <family val="1"/>
          </rPr>
          <t>活動公園名</t>
        </r>
      </text>
    </comment>
    <comment ref="G15" authorId="0">
      <text>
        <r>
          <rPr>
            <b/>
            <sz val="12"/>
            <color indexed="10"/>
            <rFont val="ＭＳ Ｐ明朝"/>
            <family val="1"/>
          </rPr>
          <t>事業（活動）内容を詳しく記入
【内容例】
・除草、清掃
・樹木（低木）剪定
・遊具等施設の点検及び補修
・利用者へのマナーアップ啓発</t>
        </r>
      </text>
    </comment>
    <comment ref="H15" authorId="0">
      <text>
        <r>
          <rPr>
            <b/>
            <sz val="11"/>
            <color indexed="10"/>
            <rFont val="ＭＳ Ｐ明朝"/>
            <family val="1"/>
          </rPr>
          <t>活動経費
活動に必要な備品・消耗品費
飲食代など</t>
        </r>
      </text>
    </comment>
    <comment ref="K15" authorId="0">
      <text>
        <r>
          <rPr>
            <b/>
            <sz val="11"/>
            <color indexed="10"/>
            <rFont val="ＭＳ Ｐ明朝"/>
            <family val="1"/>
          </rPr>
          <t>・経費の内訳
・参加人数
・参加団体（区民、老人会、子供会、婦人会など）</t>
        </r>
      </text>
    </comment>
    <comment ref="AJ3" authorId="0">
      <text>
        <r>
          <rPr>
            <b/>
            <sz val="12"/>
            <rFont val="ＭＳ Ｐ明朝"/>
            <family val="1"/>
          </rPr>
          <t xml:space="preserve">提出日
【提出期限】
</t>
        </r>
        <r>
          <rPr>
            <b/>
            <u val="double"/>
            <sz val="12"/>
            <color indexed="10"/>
            <rFont val="ＭＳ Ｐ明朝"/>
            <family val="1"/>
          </rPr>
          <t>３月８日（月）</t>
        </r>
        <r>
          <rPr>
            <b/>
            <u val="double"/>
            <sz val="12"/>
            <rFont val="ＭＳ Ｐ明朝"/>
            <family val="1"/>
          </rPr>
          <t>まで</t>
        </r>
        <r>
          <rPr>
            <b/>
            <sz val="12"/>
            <rFont val="ＭＳ Ｐ明朝"/>
            <family val="1"/>
          </rPr>
          <t xml:space="preserve">
＊請求書も併せて提出。</t>
        </r>
      </text>
    </comment>
    <comment ref="AJ5" authorId="0">
      <text>
        <r>
          <rPr>
            <b/>
            <sz val="11"/>
            <rFont val="ＭＳ Ｐ明朝"/>
            <family val="1"/>
          </rPr>
          <t>行政区</t>
        </r>
      </text>
    </comment>
    <comment ref="AJ6" authorId="0">
      <text>
        <r>
          <rPr>
            <b/>
            <sz val="11"/>
            <rFont val="ＭＳ Ｐ明朝"/>
            <family val="1"/>
          </rPr>
          <t>区長住所</t>
        </r>
      </text>
    </comment>
    <comment ref="AJ7" authorId="0">
      <text>
        <r>
          <rPr>
            <b/>
            <sz val="11"/>
            <rFont val="ＭＳ Ｐ明朝"/>
            <family val="1"/>
          </rPr>
          <t>区長名
【出力後、</t>
        </r>
        <r>
          <rPr>
            <b/>
            <u val="double"/>
            <sz val="11"/>
            <rFont val="ＭＳ Ｐ明朝"/>
            <family val="1"/>
          </rPr>
          <t>区長印押印</t>
        </r>
        <r>
          <rPr>
            <b/>
            <sz val="11"/>
            <rFont val="ＭＳ Ｐ明朝"/>
            <family val="1"/>
          </rPr>
          <t>】</t>
        </r>
      </text>
    </comment>
    <comment ref="AD15" authorId="0">
      <text>
        <r>
          <rPr>
            <b/>
            <sz val="11"/>
            <rFont val="ＭＳ Ｐ明朝"/>
            <family val="1"/>
          </rPr>
          <t>活動月日</t>
        </r>
      </text>
    </comment>
    <comment ref="AH15" authorId="0">
      <text>
        <r>
          <rPr>
            <b/>
            <sz val="11"/>
            <rFont val="ＭＳ Ｐ明朝"/>
            <family val="1"/>
          </rPr>
          <t>活動公園名</t>
        </r>
      </text>
    </comment>
    <comment ref="AI15" authorId="0">
      <text>
        <r>
          <rPr>
            <b/>
            <sz val="12"/>
            <rFont val="ＭＳ Ｐ明朝"/>
            <family val="1"/>
          </rPr>
          <t>事業（活動）内容を詳しく記入
【内容例】
・除草、清掃
・樹木（低木）剪定
・遊具等施設の点検及び補修
・利用者へのマナーアップ啓発</t>
        </r>
      </text>
    </comment>
    <comment ref="AJ15" authorId="0">
      <text>
        <r>
          <rPr>
            <b/>
            <sz val="11"/>
            <rFont val="ＭＳ Ｐ明朝"/>
            <family val="1"/>
          </rPr>
          <t>活動経費
活動に必要な備品・消耗品費
飲食代など</t>
        </r>
      </text>
    </comment>
    <comment ref="AM15" authorId="0">
      <text>
        <r>
          <rPr>
            <b/>
            <sz val="11"/>
            <rFont val="ＭＳ Ｐ明朝"/>
            <family val="1"/>
          </rPr>
          <t>・経費の内訳
・参加人数
・参加団体（区民、老人会、子供会、婦人会など）</t>
        </r>
      </text>
    </comment>
  </commentList>
</comments>
</file>

<file path=xl/sharedStrings.xml><?xml version="1.0" encoding="utf-8"?>
<sst xmlns="http://schemas.openxmlformats.org/spreadsheetml/2006/main" count="171" uniqueCount="63">
  <si>
    <t>平成</t>
  </si>
  <si>
    <t>年</t>
  </si>
  <si>
    <t>月</t>
  </si>
  <si>
    <t>日</t>
  </si>
  <si>
    <t>経費（円）</t>
  </si>
  <si>
    <t>遠賀町長　　木村　隆治　　殿</t>
  </si>
  <si>
    <t>愛護会名</t>
  </si>
  <si>
    <t>住　　　所</t>
  </si>
  <si>
    <t>印</t>
  </si>
  <si>
    <t>区公園愛護会</t>
  </si>
  <si>
    <r>
      <t>区長名</t>
    </r>
    <r>
      <rPr>
        <sz val="9"/>
        <rFont val="ＭＳ Ｐ明朝"/>
        <family val="1"/>
      </rPr>
      <t>（会長名）</t>
    </r>
  </si>
  <si>
    <t>公園愛護会事業実績報告書</t>
  </si>
  <si>
    <t>記</t>
  </si>
  <si>
    <t>実　施　日</t>
  </si>
  <si>
    <t>公　園　名</t>
  </si>
  <si>
    <t>事　業　内　容</t>
  </si>
  <si>
    <t>備　　　考</t>
  </si>
  <si>
    <t>遠賀</t>
  </si>
  <si>
    <t>今古賀513番地</t>
  </si>
  <si>
    <t>木村　隆治</t>
  </si>
  <si>
    <t>遠賀公園</t>
  </si>
  <si>
    <t>除草、清掃、遊具点検、マナーアップ啓発</t>
  </si>
  <si>
    <t>草刈用カマ、飲料代
区民28人２時間</t>
  </si>
  <si>
    <t>遠賀第１公園</t>
  </si>
  <si>
    <t>除草、清掃、遊具点検、低木剪定、マナーアップ啓発</t>
  </si>
  <si>
    <t>松葉ボウキ、飲料代
老人会・子供会32人１時間</t>
  </si>
  <si>
    <t>遠賀第２公園</t>
  </si>
  <si>
    <t>除草、側溝清掃、遊具点検、マナーアップ啓発</t>
  </si>
  <si>
    <t>スコップ２本、飲料代
役員、老人会15人２時間</t>
  </si>
  <si>
    <t>遠賀、遠賀第１、第２</t>
  </si>
  <si>
    <t>遊具点検・補修、町へ修理依頼、除草</t>
  </si>
  <si>
    <t>塗料、飲食代
区民37人2.5時間</t>
  </si>
  <si>
    <t>遊具点検、除草、清掃、側溝蓋交換</t>
  </si>
  <si>
    <t>飲食代、側溝蓋２枚
区民7人１時間</t>
  </si>
  <si>
    <t>除草、清掃、遊具点検、遊具利用危険行為啓発</t>
  </si>
  <si>
    <t>飲料代、区民41人２時間</t>
  </si>
  <si>
    <t>側溝清掃、ゴミ持ち帰り啓発</t>
  </si>
  <si>
    <t>土のう袋、飲料代、区民27人２時間</t>
  </si>
  <si>
    <t>低木剪定、除草、フェンス補修</t>
  </si>
  <si>
    <t>針金、テープ、役員・子供会24人１時間</t>
  </si>
  <si>
    <t>水溜り箇所補修、清掃</t>
  </si>
  <si>
    <t>真砂土、区民17人1.5時間</t>
  </si>
  <si>
    <t>砂場砂補充、除草、清掃</t>
  </si>
  <si>
    <t>砂、飲料代、区民14人２時間</t>
  </si>
  <si>
    <t>清掃、マナーアップ啓発</t>
  </si>
  <si>
    <t>子供会21人１時間</t>
  </si>
  <si>
    <t>他地区公園</t>
  </si>
  <si>
    <t>他地区管理活動視察</t>
  </si>
  <si>
    <t>役員、子供会16人２時間</t>
  </si>
  <si>
    <t>老人会、子供会22人１時間</t>
  </si>
  <si>
    <t>区民28人２時間</t>
  </si>
  <si>
    <t>これまでの除草、清掃、遊具点検、マナーアップ啓発方法見直し</t>
  </si>
  <si>
    <t>区民47人１時間</t>
  </si>
  <si>
    <t>様式第２号（第７条関係）</t>
  </si>
  <si>
    <t>様式第２号（第７条関係）</t>
  </si>
  <si>
    <t>〈裏面へ続く〉</t>
  </si>
  <si>
    <r>
      <t>　平成</t>
    </r>
    <r>
      <rPr>
        <sz val="12"/>
        <color indexed="10"/>
        <rFont val="ＭＳ Ｐ明朝"/>
        <family val="1"/>
      </rPr>
      <t>21</t>
    </r>
    <r>
      <rPr>
        <sz val="12"/>
        <rFont val="ＭＳ Ｐ明朝"/>
        <family val="1"/>
      </rPr>
      <t>年度公園愛護事業を完了しましたので、遠賀町公園愛護会助成金交付規定に基づき、関係書類を添えて下記のとおり報告します。</t>
    </r>
  </si>
  <si>
    <t>年度時点要修正箇所</t>
  </si>
  <si>
    <t>遠　　賀　　太　　郎</t>
  </si>
  <si>
    <t>遠賀町長　　古　野　　修　　　様</t>
  </si>
  <si>
    <t>令和</t>
  </si>
  <si>
    <r>
      <t>　令和</t>
    </r>
    <r>
      <rPr>
        <sz val="12"/>
        <color indexed="10"/>
        <rFont val="ＭＳ Ｐ明朝"/>
        <family val="1"/>
      </rPr>
      <t>5</t>
    </r>
    <r>
      <rPr>
        <sz val="12"/>
        <rFont val="ＭＳ Ｐ明朝"/>
        <family val="1"/>
      </rPr>
      <t>年度公園愛護事業を完了しましたので、遠賀町公園愛護会助成金交付規程に基づき、関係書類を添えて下記のとおり報告します。</t>
    </r>
  </si>
  <si>
    <r>
      <t>　令和</t>
    </r>
    <r>
      <rPr>
        <sz val="12"/>
        <color indexed="10"/>
        <rFont val="ＭＳ Ｐ明朝"/>
        <family val="1"/>
      </rPr>
      <t>5</t>
    </r>
    <r>
      <rPr>
        <sz val="12"/>
        <rFont val="ＭＳ Ｐ明朝"/>
        <family val="1"/>
      </rPr>
      <t>年度公園愛護事業を完了しましたので、遠賀町公園愛護会助成金交付規程に基づき、関係書類を添えて下記のとおり報告します。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</si>
</sst>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円&quot;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&quot;公&quot;&quot;園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u val="double"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name val="明朝"/>
      <family val="1"/>
    </font>
    <font>
      <sz val="12"/>
      <color indexed="10"/>
      <name val="ＭＳ Ｐ明朝"/>
      <family val="1"/>
    </font>
    <font>
      <b/>
      <sz val="26"/>
      <color indexed="10"/>
      <name val="ＭＳ Ｐ明朝"/>
      <family val="1"/>
    </font>
    <font>
      <b/>
      <sz val="12"/>
      <name val="ＭＳ Ｐ明朝"/>
      <family val="1"/>
    </font>
    <font>
      <b/>
      <u val="double"/>
      <sz val="12"/>
      <name val="ＭＳ Ｐ明朝"/>
      <family val="1"/>
    </font>
    <font>
      <b/>
      <sz val="11"/>
      <name val="ＭＳ Ｐ明朝"/>
      <family val="1"/>
    </font>
    <font>
      <b/>
      <u val="doub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b/>
      <sz val="48"/>
      <color indexed="10"/>
      <name val="ＭＳ Ｐゴシック"/>
      <family val="3"/>
    </font>
    <font>
      <b/>
      <sz val="28"/>
      <color indexed="10"/>
      <name val="ＭＳ Ｐゴシック"/>
      <family val="3"/>
    </font>
    <font>
      <b/>
      <sz val="48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2" fillId="0" borderId="0">
      <alignment/>
      <protection/>
    </xf>
    <xf numFmtId="0" fontId="58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 indent="9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center"/>
      <protection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9" fillId="0" borderId="21" xfId="0" applyFont="1" applyBorder="1" applyAlignment="1" applyProtection="1">
      <alignment vertical="center"/>
      <protection/>
    </xf>
    <xf numFmtId="0" fontId="59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2" fillId="0" borderId="24" xfId="0" applyNumberFormat="1" applyFont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7" fontId="2" fillId="0" borderId="30" xfId="0" applyNumberFormat="1" applyFont="1" applyBorder="1" applyAlignment="1" applyProtection="1">
      <alignment horizontal="right" vertical="center"/>
      <protection/>
    </xf>
    <xf numFmtId="177" fontId="2" fillId="0" borderId="15" xfId="0" applyNumberFormat="1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top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76" fontId="2" fillId="0" borderId="33" xfId="0" applyNumberFormat="1" applyFont="1" applyBorder="1" applyAlignment="1" applyProtection="1">
      <alignment horizontal="left" vertical="top" wrapText="1"/>
      <protection/>
    </xf>
    <xf numFmtId="176" fontId="2" fillId="0" borderId="13" xfId="0" applyNumberFormat="1" applyFont="1" applyBorder="1" applyAlignment="1" applyProtection="1">
      <alignment horizontal="left" vertical="top" wrapText="1"/>
      <protection/>
    </xf>
    <xf numFmtId="176" fontId="2" fillId="0" borderId="34" xfId="0" applyNumberFormat="1" applyFont="1" applyBorder="1" applyAlignment="1" applyProtection="1">
      <alignment horizontal="left" vertical="top" wrapText="1"/>
      <protection/>
    </xf>
    <xf numFmtId="177" fontId="2" fillId="0" borderId="33" xfId="0" applyNumberFormat="1" applyFont="1" applyBorder="1" applyAlignment="1" applyProtection="1">
      <alignment horizontal="right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distributed" textRotation="255"/>
      <protection/>
    </xf>
    <xf numFmtId="49" fontId="3" fillId="0" borderId="0" xfId="0" applyNumberFormat="1" applyFont="1" applyAlignment="1">
      <alignment horizontal="left" vertical="top" wrapText="1"/>
    </xf>
    <xf numFmtId="0" fontId="2" fillId="0" borderId="32" xfId="0" applyFont="1" applyBorder="1" applyAlignment="1">
      <alignment horizontal="center" vertical="center"/>
    </xf>
    <xf numFmtId="177" fontId="2" fillId="0" borderId="30" xfId="0" applyNumberFormat="1" applyFont="1" applyBorder="1" applyAlignment="1" applyProtection="1">
      <alignment horizontal="right" vertical="center"/>
      <protection locked="0"/>
    </xf>
    <xf numFmtId="177" fontId="2" fillId="0" borderId="15" xfId="0" applyNumberFormat="1" applyFont="1" applyBorder="1" applyAlignment="1" applyProtection="1">
      <alignment horizontal="right" vertical="center"/>
      <protection locked="0"/>
    </xf>
    <xf numFmtId="177" fontId="2" fillId="0" borderId="24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>
      <alignment horizontal="center" vertical="center"/>
    </xf>
    <xf numFmtId="177" fontId="2" fillId="0" borderId="33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33" xfId="0" applyNumberFormat="1" applyFont="1" applyBorder="1" applyAlignment="1" applyProtection="1">
      <alignment horizontal="left" vertical="top" wrapText="1"/>
      <protection locked="0"/>
    </xf>
    <xf numFmtId="176" fontId="2" fillId="0" borderId="13" xfId="0" applyNumberFormat="1" applyFont="1" applyBorder="1" applyAlignment="1" applyProtection="1">
      <alignment horizontal="left" vertical="top" wrapText="1"/>
      <protection locked="0"/>
    </xf>
    <xf numFmtId="176" fontId="2" fillId="0" borderId="34" xfId="0" applyNumberFormat="1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161925</xdr:colOff>
      <xdr:row>12</xdr:row>
      <xdr:rowOff>142875</xdr:rowOff>
    </xdr:from>
    <xdr:ext cx="3076575" cy="1428750"/>
    <xdr:sp>
      <xdr:nvSpPr>
        <xdr:cNvPr id="1" name="Text Box 10"/>
        <xdr:cNvSpPr txBox="1">
          <a:spLocks noChangeArrowheads="1"/>
        </xdr:cNvSpPr>
      </xdr:nvSpPr>
      <xdr:spPr>
        <a:xfrm>
          <a:off x="10106025" y="5162550"/>
          <a:ext cx="3076575" cy="1428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5</xdr:col>
      <xdr:colOff>1114425</xdr:colOff>
      <xdr:row>0</xdr:row>
      <xdr:rowOff>76200</xdr:rowOff>
    </xdr:from>
    <xdr:ext cx="2257425" cy="523875"/>
    <xdr:sp>
      <xdr:nvSpPr>
        <xdr:cNvPr id="2" name="Text Box 11"/>
        <xdr:cNvSpPr txBox="1">
          <a:spLocks noChangeArrowheads="1"/>
        </xdr:cNvSpPr>
      </xdr:nvSpPr>
      <xdr:spPr>
        <a:xfrm>
          <a:off x="2819400" y="76200"/>
          <a:ext cx="2257425" cy="5238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47</xdr:col>
      <xdr:colOff>161925</xdr:colOff>
      <xdr:row>12</xdr:row>
      <xdr:rowOff>142875</xdr:rowOff>
    </xdr:from>
    <xdr:ext cx="3086100" cy="1428750"/>
    <xdr:sp>
      <xdr:nvSpPr>
        <xdr:cNvPr id="3" name="Text Box 12"/>
        <xdr:cNvSpPr txBox="1">
          <a:spLocks noChangeArrowheads="1"/>
        </xdr:cNvSpPr>
      </xdr:nvSpPr>
      <xdr:spPr>
        <a:xfrm>
          <a:off x="25555575" y="5162550"/>
          <a:ext cx="30861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33</xdr:col>
      <xdr:colOff>1114425</xdr:colOff>
      <xdr:row>0</xdr:row>
      <xdr:rowOff>76200</xdr:rowOff>
    </xdr:from>
    <xdr:ext cx="2266950" cy="523875"/>
    <xdr:sp>
      <xdr:nvSpPr>
        <xdr:cNvPr id="4" name="Text Box 13"/>
        <xdr:cNvSpPr txBox="1">
          <a:spLocks noChangeArrowheads="1"/>
        </xdr:cNvSpPr>
      </xdr:nvSpPr>
      <xdr:spPr>
        <a:xfrm>
          <a:off x="18307050" y="76200"/>
          <a:ext cx="2266950" cy="5238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4.375" style="1" customWidth="1"/>
    <col min="3" max="3" width="2.50390625" style="1" customWidth="1"/>
    <col min="4" max="4" width="4.375" style="1" customWidth="1"/>
    <col min="5" max="5" width="2.50390625" style="1" customWidth="1"/>
    <col min="6" max="6" width="14.875" style="1" customWidth="1"/>
    <col min="7" max="7" width="33.00390625" style="1" customWidth="1"/>
    <col min="8" max="8" width="4.125" style="1" customWidth="1"/>
    <col min="9" max="9" width="5.625" style="1" customWidth="1"/>
    <col min="10" max="10" width="3.375" style="1" customWidth="1"/>
    <col min="11" max="11" width="5.625" style="1" customWidth="1"/>
    <col min="12" max="12" width="3.375" style="1" customWidth="1"/>
    <col min="13" max="13" width="5.625" style="1" customWidth="1"/>
    <col min="14" max="14" width="3.375" style="1" customWidth="1"/>
    <col min="15" max="15" width="4.375" style="1" customWidth="1"/>
    <col min="16" max="16" width="2.50390625" style="1" customWidth="1"/>
    <col min="17" max="17" width="4.375" style="1" customWidth="1"/>
    <col min="18" max="18" width="2.50390625" style="1" customWidth="1"/>
    <col min="19" max="19" width="14.875" style="1" customWidth="1"/>
    <col min="20" max="20" width="33.00390625" style="1" customWidth="1"/>
    <col min="21" max="21" width="4.125" style="1" customWidth="1"/>
    <col min="22" max="22" width="5.625" style="1" customWidth="1"/>
    <col min="23" max="23" width="3.375" style="1" customWidth="1"/>
    <col min="24" max="24" width="5.625" style="1" customWidth="1"/>
    <col min="25" max="25" width="3.375" style="1" customWidth="1"/>
    <col min="26" max="26" width="5.625" style="1" customWidth="1"/>
    <col min="27" max="27" width="3.375" style="1" customWidth="1"/>
    <col min="28" max="28" width="8.625" style="1" customWidth="1"/>
    <col min="29" max="16384" width="9.00390625" style="1" customWidth="1"/>
  </cols>
  <sheetData>
    <row r="1" spans="2:6" ht="19.5" customHeight="1">
      <c r="B1" s="62" t="s">
        <v>53</v>
      </c>
      <c r="C1" s="62"/>
      <c r="D1" s="62"/>
      <c r="E1" s="62"/>
      <c r="F1" s="62"/>
    </row>
    <row r="2" spans="8:27" ht="34.5" customHeight="1">
      <c r="H2" s="1" t="s">
        <v>60</v>
      </c>
      <c r="I2" s="9"/>
      <c r="J2" s="1" t="s">
        <v>1</v>
      </c>
      <c r="K2" s="9"/>
      <c r="L2" s="1" t="s">
        <v>2</v>
      </c>
      <c r="M2" s="9"/>
      <c r="N2" s="1" t="s">
        <v>3</v>
      </c>
      <c r="O2" s="90" t="s">
        <v>13</v>
      </c>
      <c r="P2" s="91"/>
      <c r="Q2" s="91"/>
      <c r="R2" s="92"/>
      <c r="S2" s="2" t="s">
        <v>14</v>
      </c>
      <c r="T2" s="2" t="s">
        <v>15</v>
      </c>
      <c r="U2" s="93" t="s">
        <v>4</v>
      </c>
      <c r="V2" s="91"/>
      <c r="W2" s="91"/>
      <c r="X2" s="93" t="s">
        <v>16</v>
      </c>
      <c r="Y2" s="91"/>
      <c r="Z2" s="91"/>
      <c r="AA2" s="97"/>
    </row>
    <row r="3" spans="2:27" ht="34.5" customHeight="1">
      <c r="B3" s="62" t="s">
        <v>59</v>
      </c>
      <c r="C3" s="62"/>
      <c r="D3" s="62"/>
      <c r="E3" s="62"/>
      <c r="F3" s="62"/>
      <c r="O3" s="10"/>
      <c r="P3" s="5">
        <f aca="true" t="shared" si="0" ref="P3:P24">IF(O3="","","月")</f>
      </c>
      <c r="Q3" s="13"/>
      <c r="R3" s="5">
        <f aca="true" t="shared" si="1" ref="R3:R24">IF(Q3="","","日")</f>
      </c>
      <c r="S3" s="16"/>
      <c r="T3" s="16"/>
      <c r="U3" s="98"/>
      <c r="V3" s="99"/>
      <c r="W3" s="99"/>
      <c r="X3" s="100"/>
      <c r="Y3" s="101"/>
      <c r="Z3" s="101"/>
      <c r="AA3" s="102"/>
    </row>
    <row r="4" spans="7:27" ht="34.5" customHeight="1">
      <c r="G4" s="8" t="s">
        <v>6</v>
      </c>
      <c r="H4" s="107"/>
      <c r="I4" s="107"/>
      <c r="J4" s="107"/>
      <c r="K4" s="107"/>
      <c r="L4" s="62" t="s">
        <v>9</v>
      </c>
      <c r="M4" s="62"/>
      <c r="N4" s="62"/>
      <c r="O4" s="11"/>
      <c r="P4" s="6">
        <f t="shared" si="0"/>
      </c>
      <c r="Q4" s="14"/>
      <c r="R4" s="3">
        <f t="shared" si="1"/>
      </c>
      <c r="S4" s="35"/>
      <c r="T4" s="35"/>
      <c r="U4" s="88"/>
      <c r="V4" s="89"/>
      <c r="W4" s="89"/>
      <c r="X4" s="94"/>
      <c r="Y4" s="95"/>
      <c r="Z4" s="95"/>
      <c r="AA4" s="96"/>
    </row>
    <row r="5" spans="7:27" ht="34.5" customHeight="1">
      <c r="G5" s="8" t="s">
        <v>7</v>
      </c>
      <c r="H5" s="106"/>
      <c r="I5" s="106"/>
      <c r="J5" s="106"/>
      <c r="K5" s="106"/>
      <c r="L5" s="106"/>
      <c r="M5" s="106"/>
      <c r="N5" s="106"/>
      <c r="O5" s="11"/>
      <c r="P5" s="6">
        <f t="shared" si="0"/>
      </c>
      <c r="Q5" s="14"/>
      <c r="R5" s="3">
        <f t="shared" si="1"/>
      </c>
      <c r="S5" s="35"/>
      <c r="T5" s="35"/>
      <c r="U5" s="88"/>
      <c r="V5" s="89"/>
      <c r="W5" s="89"/>
      <c r="X5" s="94"/>
      <c r="Y5" s="95"/>
      <c r="Z5" s="95"/>
      <c r="AA5" s="96"/>
    </row>
    <row r="6" spans="7:27" ht="34.5" customHeight="1">
      <c r="G6" s="8" t="s">
        <v>10</v>
      </c>
      <c r="H6" s="106"/>
      <c r="I6" s="106"/>
      <c r="J6" s="106"/>
      <c r="K6" s="106"/>
      <c r="L6" s="106"/>
      <c r="M6" s="106"/>
      <c r="N6" s="41"/>
      <c r="O6" s="11"/>
      <c r="P6" s="6">
        <f t="shared" si="0"/>
      </c>
      <c r="Q6" s="14"/>
      <c r="R6" s="3">
        <f t="shared" si="1"/>
      </c>
      <c r="S6" s="35"/>
      <c r="T6" s="35"/>
      <c r="U6" s="88"/>
      <c r="V6" s="89"/>
      <c r="W6" s="89"/>
      <c r="X6" s="94"/>
      <c r="Y6" s="95"/>
      <c r="Z6" s="95"/>
      <c r="AA6" s="96"/>
    </row>
    <row r="7" spans="15:27" ht="34.5" customHeight="1">
      <c r="O7" s="11"/>
      <c r="P7" s="6">
        <f t="shared" si="0"/>
      </c>
      <c r="Q7" s="14"/>
      <c r="R7" s="3">
        <f t="shared" si="1"/>
      </c>
      <c r="S7" s="35"/>
      <c r="T7" s="35"/>
      <c r="U7" s="88"/>
      <c r="V7" s="89"/>
      <c r="W7" s="89"/>
      <c r="X7" s="94"/>
      <c r="Y7" s="95"/>
      <c r="Z7" s="95"/>
      <c r="AA7" s="96"/>
    </row>
    <row r="8" spans="15:27" ht="34.5" customHeight="1">
      <c r="O8" s="11"/>
      <c r="P8" s="6">
        <f t="shared" si="0"/>
      </c>
      <c r="Q8" s="14"/>
      <c r="R8" s="3">
        <f t="shared" si="1"/>
      </c>
      <c r="S8" s="35"/>
      <c r="T8" s="35"/>
      <c r="U8" s="88"/>
      <c r="V8" s="89"/>
      <c r="W8" s="89"/>
      <c r="X8" s="94"/>
      <c r="Y8" s="95"/>
      <c r="Z8" s="95"/>
      <c r="AA8" s="96"/>
    </row>
    <row r="9" spans="2:27" ht="34.5" customHeight="1">
      <c r="B9" s="108" t="s">
        <v>11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1"/>
      <c r="P9" s="6">
        <f t="shared" si="0"/>
      </c>
      <c r="Q9" s="14"/>
      <c r="R9" s="3">
        <f t="shared" si="1"/>
      </c>
      <c r="S9" s="35"/>
      <c r="T9" s="35"/>
      <c r="U9" s="88"/>
      <c r="V9" s="89"/>
      <c r="W9" s="89"/>
      <c r="X9" s="94"/>
      <c r="Y9" s="95"/>
      <c r="Z9" s="95"/>
      <c r="AA9" s="96"/>
    </row>
    <row r="10" spans="15:27" ht="34.5" customHeight="1">
      <c r="O10" s="11"/>
      <c r="P10" s="6">
        <f t="shared" si="0"/>
      </c>
      <c r="Q10" s="14"/>
      <c r="R10" s="3">
        <f t="shared" si="1"/>
      </c>
      <c r="S10" s="35"/>
      <c r="T10" s="35"/>
      <c r="U10" s="88"/>
      <c r="V10" s="89"/>
      <c r="W10" s="89"/>
      <c r="X10" s="94"/>
      <c r="Y10" s="95"/>
      <c r="Z10" s="95"/>
      <c r="AA10" s="96"/>
    </row>
    <row r="11" spans="3:27" ht="34.5" customHeight="1">
      <c r="C11" s="84" t="s">
        <v>62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O11" s="11"/>
      <c r="P11" s="6">
        <f t="shared" si="0"/>
      </c>
      <c r="Q11" s="14"/>
      <c r="R11" s="3">
        <f t="shared" si="1"/>
      </c>
      <c r="S11" s="35"/>
      <c r="T11" s="35"/>
      <c r="U11" s="88"/>
      <c r="V11" s="89"/>
      <c r="W11" s="89"/>
      <c r="X11" s="94"/>
      <c r="Y11" s="95"/>
      <c r="Z11" s="95"/>
      <c r="AA11" s="96"/>
    </row>
    <row r="12" spans="3:27" ht="34.5" customHeight="1">
      <c r="C12" s="85" t="s">
        <v>12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O12" s="11"/>
      <c r="P12" s="6">
        <f t="shared" si="0"/>
      </c>
      <c r="Q12" s="14"/>
      <c r="R12" s="3">
        <f t="shared" si="1"/>
      </c>
      <c r="S12" s="35"/>
      <c r="T12" s="35"/>
      <c r="U12" s="88"/>
      <c r="V12" s="89"/>
      <c r="W12" s="89"/>
      <c r="X12" s="94"/>
      <c r="Y12" s="95"/>
      <c r="Z12" s="95"/>
      <c r="AA12" s="96"/>
    </row>
    <row r="13" spans="2:27" ht="34.5" customHeight="1">
      <c r="B13" s="90" t="s">
        <v>13</v>
      </c>
      <c r="C13" s="91"/>
      <c r="D13" s="91"/>
      <c r="E13" s="92"/>
      <c r="F13" s="2" t="s">
        <v>14</v>
      </c>
      <c r="G13" s="2" t="s">
        <v>15</v>
      </c>
      <c r="H13" s="93" t="s">
        <v>4</v>
      </c>
      <c r="I13" s="91"/>
      <c r="J13" s="91"/>
      <c r="K13" s="93" t="s">
        <v>16</v>
      </c>
      <c r="L13" s="91"/>
      <c r="M13" s="91"/>
      <c r="N13" s="97"/>
      <c r="O13" s="11"/>
      <c r="P13" s="6">
        <f t="shared" si="0"/>
      </c>
      <c r="Q13" s="14"/>
      <c r="R13" s="3">
        <f t="shared" si="1"/>
      </c>
      <c r="S13" s="35"/>
      <c r="T13" s="35"/>
      <c r="U13" s="88"/>
      <c r="V13" s="89"/>
      <c r="W13" s="89"/>
      <c r="X13" s="94"/>
      <c r="Y13" s="95"/>
      <c r="Z13" s="95"/>
      <c r="AA13" s="96"/>
    </row>
    <row r="14" spans="2:27" ht="34.5" customHeight="1">
      <c r="B14" s="10"/>
      <c r="C14" s="5">
        <f aca="true" t="shared" si="2" ref="C14:C24">IF(B14="","","月")</f>
      </c>
      <c r="D14" s="13"/>
      <c r="E14" s="5">
        <f aca="true" t="shared" si="3" ref="E14:E24">IF(D14="","","日")</f>
      </c>
      <c r="F14" s="16"/>
      <c r="G14" s="16"/>
      <c r="H14" s="98"/>
      <c r="I14" s="99"/>
      <c r="J14" s="99"/>
      <c r="K14" s="100"/>
      <c r="L14" s="101"/>
      <c r="M14" s="101"/>
      <c r="N14" s="102"/>
      <c r="O14" s="11"/>
      <c r="P14" s="6">
        <f t="shared" si="0"/>
      </c>
      <c r="Q14" s="14"/>
      <c r="R14" s="3">
        <f t="shared" si="1"/>
      </c>
      <c r="S14" s="35"/>
      <c r="T14" s="35"/>
      <c r="U14" s="88"/>
      <c r="V14" s="89"/>
      <c r="W14" s="89"/>
      <c r="X14" s="94"/>
      <c r="Y14" s="95"/>
      <c r="Z14" s="95"/>
      <c r="AA14" s="96"/>
    </row>
    <row r="15" spans="2:27" ht="34.5" customHeight="1">
      <c r="B15" s="11"/>
      <c r="C15" s="6">
        <f t="shared" si="2"/>
      </c>
      <c r="D15" s="14"/>
      <c r="E15" s="3">
        <f t="shared" si="3"/>
      </c>
      <c r="F15" s="35"/>
      <c r="G15" s="35"/>
      <c r="H15" s="88"/>
      <c r="I15" s="89"/>
      <c r="J15" s="89"/>
      <c r="K15" s="94"/>
      <c r="L15" s="95"/>
      <c r="M15" s="95"/>
      <c r="N15" s="96"/>
      <c r="O15" s="11"/>
      <c r="P15" s="6">
        <f t="shared" si="0"/>
      </c>
      <c r="Q15" s="14"/>
      <c r="R15" s="3">
        <f t="shared" si="1"/>
      </c>
      <c r="S15" s="35"/>
      <c r="T15" s="35"/>
      <c r="U15" s="88"/>
      <c r="V15" s="89"/>
      <c r="W15" s="89"/>
      <c r="X15" s="94"/>
      <c r="Y15" s="95"/>
      <c r="Z15" s="95"/>
      <c r="AA15" s="96"/>
    </row>
    <row r="16" spans="2:27" ht="34.5" customHeight="1">
      <c r="B16" s="11"/>
      <c r="C16" s="6">
        <f t="shared" si="2"/>
      </c>
      <c r="D16" s="14"/>
      <c r="E16" s="3">
        <f t="shared" si="3"/>
      </c>
      <c r="F16" s="35"/>
      <c r="G16" s="35"/>
      <c r="H16" s="88"/>
      <c r="I16" s="89"/>
      <c r="J16" s="89"/>
      <c r="K16" s="94"/>
      <c r="L16" s="95"/>
      <c r="M16" s="95"/>
      <c r="N16" s="96"/>
      <c r="O16" s="11"/>
      <c r="P16" s="6">
        <f t="shared" si="0"/>
      </c>
      <c r="Q16" s="14"/>
      <c r="R16" s="3">
        <f t="shared" si="1"/>
      </c>
      <c r="S16" s="35"/>
      <c r="T16" s="35"/>
      <c r="U16" s="88"/>
      <c r="V16" s="89"/>
      <c r="W16" s="89"/>
      <c r="X16" s="94"/>
      <c r="Y16" s="95"/>
      <c r="Z16" s="95"/>
      <c r="AA16" s="96"/>
    </row>
    <row r="17" spans="2:27" ht="34.5" customHeight="1">
      <c r="B17" s="11"/>
      <c r="C17" s="6">
        <f t="shared" si="2"/>
      </c>
      <c r="D17" s="14"/>
      <c r="E17" s="3">
        <f t="shared" si="3"/>
      </c>
      <c r="F17" s="35"/>
      <c r="G17" s="35"/>
      <c r="H17" s="88"/>
      <c r="I17" s="89"/>
      <c r="J17" s="89"/>
      <c r="K17" s="94"/>
      <c r="L17" s="95"/>
      <c r="M17" s="95"/>
      <c r="N17" s="96"/>
      <c r="O17" s="11"/>
      <c r="P17" s="6">
        <f t="shared" si="0"/>
      </c>
      <c r="Q17" s="14"/>
      <c r="R17" s="3">
        <f t="shared" si="1"/>
      </c>
      <c r="S17" s="35"/>
      <c r="T17" s="35"/>
      <c r="U17" s="88"/>
      <c r="V17" s="89"/>
      <c r="W17" s="89"/>
      <c r="X17" s="94"/>
      <c r="Y17" s="95"/>
      <c r="Z17" s="95"/>
      <c r="AA17" s="96"/>
    </row>
    <row r="18" spans="2:27" ht="34.5" customHeight="1">
      <c r="B18" s="11"/>
      <c r="C18" s="6">
        <f t="shared" si="2"/>
      </c>
      <c r="D18" s="14"/>
      <c r="E18" s="3">
        <f t="shared" si="3"/>
      </c>
      <c r="F18" s="35"/>
      <c r="G18" s="35"/>
      <c r="H18" s="88"/>
      <c r="I18" s="89"/>
      <c r="J18" s="89"/>
      <c r="K18" s="94"/>
      <c r="L18" s="95"/>
      <c r="M18" s="95"/>
      <c r="N18" s="96"/>
      <c r="O18" s="11"/>
      <c r="P18" s="6">
        <f t="shared" si="0"/>
      </c>
      <c r="Q18" s="14"/>
      <c r="R18" s="3">
        <f t="shared" si="1"/>
      </c>
      <c r="S18" s="35"/>
      <c r="T18" s="35"/>
      <c r="U18" s="88"/>
      <c r="V18" s="89"/>
      <c r="W18" s="89"/>
      <c r="X18" s="94"/>
      <c r="Y18" s="95"/>
      <c r="Z18" s="95"/>
      <c r="AA18" s="96"/>
    </row>
    <row r="19" spans="2:27" ht="34.5" customHeight="1">
      <c r="B19" s="11"/>
      <c r="C19" s="6">
        <f t="shared" si="2"/>
      </c>
      <c r="D19" s="14"/>
      <c r="E19" s="3">
        <f t="shared" si="3"/>
      </c>
      <c r="F19" s="35"/>
      <c r="G19" s="35"/>
      <c r="H19" s="88"/>
      <c r="I19" s="89"/>
      <c r="J19" s="89"/>
      <c r="K19" s="94"/>
      <c r="L19" s="95"/>
      <c r="M19" s="95"/>
      <c r="N19" s="96"/>
      <c r="O19" s="11"/>
      <c r="P19" s="6">
        <f t="shared" si="0"/>
      </c>
      <c r="Q19" s="14"/>
      <c r="R19" s="3">
        <f t="shared" si="1"/>
      </c>
      <c r="S19" s="35"/>
      <c r="T19" s="35"/>
      <c r="U19" s="88"/>
      <c r="V19" s="89"/>
      <c r="W19" s="89"/>
      <c r="X19" s="94"/>
      <c r="Y19" s="95"/>
      <c r="Z19" s="95"/>
      <c r="AA19" s="96"/>
    </row>
    <row r="20" spans="2:27" ht="34.5" customHeight="1">
      <c r="B20" s="11"/>
      <c r="C20" s="6">
        <f t="shared" si="2"/>
      </c>
      <c r="D20" s="14"/>
      <c r="E20" s="3">
        <f t="shared" si="3"/>
      </c>
      <c r="F20" s="35"/>
      <c r="G20" s="35"/>
      <c r="H20" s="88"/>
      <c r="I20" s="89"/>
      <c r="J20" s="89"/>
      <c r="K20" s="94"/>
      <c r="L20" s="95"/>
      <c r="M20" s="95"/>
      <c r="N20" s="96"/>
      <c r="O20" s="11"/>
      <c r="P20" s="6">
        <f t="shared" si="0"/>
      </c>
      <c r="Q20" s="14"/>
      <c r="R20" s="3">
        <f t="shared" si="1"/>
      </c>
      <c r="S20" s="35"/>
      <c r="T20" s="35"/>
      <c r="U20" s="88"/>
      <c r="V20" s="89"/>
      <c r="W20" s="89"/>
      <c r="X20" s="94"/>
      <c r="Y20" s="95"/>
      <c r="Z20" s="95"/>
      <c r="AA20" s="96"/>
    </row>
    <row r="21" spans="2:27" ht="34.5" customHeight="1">
      <c r="B21" s="11"/>
      <c r="C21" s="6">
        <f t="shared" si="2"/>
      </c>
      <c r="D21" s="14"/>
      <c r="E21" s="3">
        <f t="shared" si="3"/>
      </c>
      <c r="F21" s="35"/>
      <c r="G21" s="35"/>
      <c r="H21" s="88"/>
      <c r="I21" s="89"/>
      <c r="J21" s="89"/>
      <c r="K21" s="94"/>
      <c r="L21" s="95"/>
      <c r="M21" s="95"/>
      <c r="N21" s="96"/>
      <c r="O21" s="11"/>
      <c r="P21" s="6">
        <f t="shared" si="0"/>
      </c>
      <c r="Q21" s="14"/>
      <c r="R21" s="3">
        <f t="shared" si="1"/>
      </c>
      <c r="S21" s="35"/>
      <c r="T21" s="35"/>
      <c r="U21" s="88"/>
      <c r="V21" s="89"/>
      <c r="W21" s="89"/>
      <c r="X21" s="94"/>
      <c r="Y21" s="95"/>
      <c r="Z21" s="95"/>
      <c r="AA21" s="96"/>
    </row>
    <row r="22" spans="2:27" ht="34.5" customHeight="1">
      <c r="B22" s="11"/>
      <c r="C22" s="6">
        <f t="shared" si="2"/>
      </c>
      <c r="D22" s="14"/>
      <c r="E22" s="3">
        <f t="shared" si="3"/>
      </c>
      <c r="F22" s="35"/>
      <c r="G22" s="35"/>
      <c r="H22" s="88"/>
      <c r="I22" s="89"/>
      <c r="J22" s="89"/>
      <c r="K22" s="94"/>
      <c r="L22" s="95"/>
      <c r="M22" s="95"/>
      <c r="N22" s="96"/>
      <c r="O22" s="11"/>
      <c r="P22" s="6">
        <f t="shared" si="0"/>
      </c>
      <c r="Q22" s="14"/>
      <c r="R22" s="3">
        <f t="shared" si="1"/>
      </c>
      <c r="S22" s="35"/>
      <c r="T22" s="35"/>
      <c r="U22" s="88"/>
      <c r="V22" s="89"/>
      <c r="W22" s="89"/>
      <c r="X22" s="94"/>
      <c r="Y22" s="95"/>
      <c r="Z22" s="95"/>
      <c r="AA22" s="96"/>
    </row>
    <row r="23" spans="2:27" ht="34.5" customHeight="1">
      <c r="B23" s="11"/>
      <c r="C23" s="6">
        <f t="shared" si="2"/>
      </c>
      <c r="D23" s="14"/>
      <c r="E23" s="3">
        <f t="shared" si="3"/>
      </c>
      <c r="F23" s="35"/>
      <c r="G23" s="35"/>
      <c r="H23" s="88"/>
      <c r="I23" s="89"/>
      <c r="J23" s="89"/>
      <c r="K23" s="94"/>
      <c r="L23" s="95"/>
      <c r="M23" s="95"/>
      <c r="N23" s="96"/>
      <c r="O23" s="11"/>
      <c r="P23" s="6">
        <f t="shared" si="0"/>
      </c>
      <c r="Q23" s="14"/>
      <c r="R23" s="3">
        <f t="shared" si="1"/>
      </c>
      <c r="S23" s="35"/>
      <c r="T23" s="35"/>
      <c r="U23" s="88"/>
      <c r="V23" s="89"/>
      <c r="W23" s="89"/>
      <c r="X23" s="94"/>
      <c r="Y23" s="95"/>
      <c r="Z23" s="95"/>
      <c r="AA23" s="96"/>
    </row>
    <row r="24" spans="2:27" ht="34.5" customHeight="1">
      <c r="B24" s="12"/>
      <c r="C24" s="7">
        <f t="shared" si="2"/>
      </c>
      <c r="D24" s="15"/>
      <c r="E24" s="4">
        <f t="shared" si="3"/>
      </c>
      <c r="F24" s="36"/>
      <c r="G24" s="36"/>
      <c r="H24" s="86"/>
      <c r="I24" s="87"/>
      <c r="J24" s="87"/>
      <c r="K24" s="103"/>
      <c r="L24" s="104"/>
      <c r="M24" s="104"/>
      <c r="N24" s="105"/>
      <c r="O24" s="12"/>
      <c r="P24" s="7">
        <f t="shared" si="0"/>
      </c>
      <c r="Q24" s="15"/>
      <c r="R24" s="4">
        <f t="shared" si="1"/>
      </c>
      <c r="S24" s="36"/>
      <c r="T24" s="36"/>
      <c r="U24" s="86"/>
      <c r="V24" s="87"/>
      <c r="W24" s="87"/>
      <c r="X24" s="103"/>
      <c r="Y24" s="104"/>
      <c r="Z24" s="104"/>
      <c r="AA24" s="105"/>
    </row>
    <row r="25" spans="11:14" ht="13.5">
      <c r="K25" s="42" t="s">
        <v>55</v>
      </c>
      <c r="L25" s="42"/>
      <c r="M25" s="42"/>
      <c r="N25" s="42"/>
    </row>
    <row r="26" spans="14:15" ht="13.5">
      <c r="N26" s="38"/>
      <c r="O26" s="39"/>
    </row>
  </sheetData>
  <sheetProtection/>
  <mergeCells count="82">
    <mergeCell ref="U4:W4"/>
    <mergeCell ref="X4:AA4"/>
    <mergeCell ref="U5:W5"/>
    <mergeCell ref="U6:W6"/>
    <mergeCell ref="X6:AA6"/>
    <mergeCell ref="U10:W10"/>
    <mergeCell ref="X10:AA10"/>
    <mergeCell ref="X7:AA7"/>
    <mergeCell ref="U8:W8"/>
    <mergeCell ref="X8:AA8"/>
    <mergeCell ref="U21:W21"/>
    <mergeCell ref="X21:AA21"/>
    <mergeCell ref="U24:W24"/>
    <mergeCell ref="X24:AA24"/>
    <mergeCell ref="U22:W22"/>
    <mergeCell ref="X22:AA22"/>
    <mergeCell ref="U23:W23"/>
    <mergeCell ref="X23:AA23"/>
    <mergeCell ref="U18:W18"/>
    <mergeCell ref="X18:AA18"/>
    <mergeCell ref="U19:W19"/>
    <mergeCell ref="X19:AA19"/>
    <mergeCell ref="U20:W20"/>
    <mergeCell ref="X20:AA20"/>
    <mergeCell ref="B9:N9"/>
    <mergeCell ref="K20:N20"/>
    <mergeCell ref="U14:W14"/>
    <mergeCell ref="X14:AA14"/>
    <mergeCell ref="H15:J15"/>
    <mergeCell ref="H14:J14"/>
    <mergeCell ref="B13:E13"/>
    <mergeCell ref="H13:J13"/>
    <mergeCell ref="U17:W17"/>
    <mergeCell ref="X17:AA17"/>
    <mergeCell ref="K15:N15"/>
    <mergeCell ref="K16:N16"/>
    <mergeCell ref="U15:W15"/>
    <mergeCell ref="X15:AA15"/>
    <mergeCell ref="U16:W16"/>
    <mergeCell ref="X16:AA16"/>
    <mergeCell ref="K23:N23"/>
    <mergeCell ref="K17:N17"/>
    <mergeCell ref="K18:N18"/>
    <mergeCell ref="K19:N19"/>
    <mergeCell ref="K21:N21"/>
    <mergeCell ref="K22:N22"/>
    <mergeCell ref="K24:N24"/>
    <mergeCell ref="B3:F3"/>
    <mergeCell ref="H6:M6"/>
    <mergeCell ref="H5:N5"/>
    <mergeCell ref="H4:K4"/>
    <mergeCell ref="L4:N4"/>
    <mergeCell ref="H18:J18"/>
    <mergeCell ref="H17:J17"/>
    <mergeCell ref="K14:N14"/>
    <mergeCell ref="H16:J16"/>
    <mergeCell ref="U13:W13"/>
    <mergeCell ref="X13:AA13"/>
    <mergeCell ref="K13:N13"/>
    <mergeCell ref="U11:W11"/>
    <mergeCell ref="U12:W12"/>
    <mergeCell ref="X12:AA12"/>
    <mergeCell ref="O2:R2"/>
    <mergeCell ref="U2:W2"/>
    <mergeCell ref="U9:W9"/>
    <mergeCell ref="X11:AA11"/>
    <mergeCell ref="X9:AA9"/>
    <mergeCell ref="U7:W7"/>
    <mergeCell ref="X5:AA5"/>
    <mergeCell ref="X2:AA2"/>
    <mergeCell ref="U3:W3"/>
    <mergeCell ref="X3:AA3"/>
    <mergeCell ref="K25:N25"/>
    <mergeCell ref="B1:F1"/>
    <mergeCell ref="C11:M11"/>
    <mergeCell ref="C12:M12"/>
    <mergeCell ref="H24:J24"/>
    <mergeCell ref="H23:J23"/>
    <mergeCell ref="H22:J22"/>
    <mergeCell ref="H21:J21"/>
    <mergeCell ref="H20:J20"/>
    <mergeCell ref="H19:J19"/>
  </mergeCells>
  <printOptions horizontalCentered="1" verticalCentered="1"/>
  <pageMargins left="0" right="0" top="0.3937007874015748" bottom="0.3937007874015748" header="0.6692913385826772" footer="0.3937007874015748"/>
  <pageSetup blackAndWhite="1" horizontalDpi="600" verticalDpi="600" orientation="portrait" paperSize="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C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7" customWidth="1"/>
    <col min="2" max="2" width="4.375" style="17" customWidth="1"/>
    <col min="3" max="3" width="2.50390625" style="17" customWidth="1"/>
    <col min="4" max="4" width="4.375" style="17" customWidth="1"/>
    <col min="5" max="5" width="2.50390625" style="17" customWidth="1"/>
    <col min="6" max="6" width="14.875" style="17" customWidth="1"/>
    <col min="7" max="7" width="33.00390625" style="17" customWidth="1"/>
    <col min="8" max="8" width="4.625" style="17" customWidth="1"/>
    <col min="9" max="9" width="5.625" style="17" customWidth="1"/>
    <col min="10" max="10" width="3.375" style="17" customWidth="1"/>
    <col min="11" max="11" width="5.625" style="17" customWidth="1"/>
    <col min="12" max="12" width="3.375" style="17" customWidth="1"/>
    <col min="13" max="13" width="5.625" style="17" customWidth="1"/>
    <col min="14" max="14" width="3.375" style="17" customWidth="1"/>
    <col min="15" max="15" width="4.375" style="17" customWidth="1"/>
    <col min="16" max="16" width="2.50390625" style="17" customWidth="1"/>
    <col min="17" max="17" width="4.375" style="17" customWidth="1"/>
    <col min="18" max="18" width="2.50390625" style="17" customWidth="1"/>
    <col min="19" max="19" width="14.875" style="17" customWidth="1"/>
    <col min="20" max="20" width="33.00390625" style="17" customWidth="1"/>
    <col min="21" max="21" width="4.125" style="17" customWidth="1"/>
    <col min="22" max="22" width="5.625" style="17" customWidth="1"/>
    <col min="23" max="23" width="3.375" style="17" customWidth="1"/>
    <col min="24" max="24" width="5.625" style="17" customWidth="1"/>
    <col min="25" max="25" width="3.375" style="17" customWidth="1"/>
    <col min="26" max="26" width="5.625" style="17" customWidth="1"/>
    <col min="27" max="27" width="3.375" style="17" customWidth="1"/>
    <col min="28" max="29" width="8.625" style="17" customWidth="1"/>
    <col min="30" max="30" width="4.375" style="17" customWidth="1"/>
    <col min="31" max="31" width="2.50390625" style="17" customWidth="1"/>
    <col min="32" max="32" width="4.375" style="17" customWidth="1"/>
    <col min="33" max="33" width="2.50390625" style="17" customWidth="1"/>
    <col min="34" max="34" width="14.875" style="17" customWidth="1"/>
    <col min="35" max="35" width="33.00390625" style="17" customWidth="1"/>
    <col min="36" max="36" width="4.125" style="17" customWidth="1"/>
    <col min="37" max="37" width="5.625" style="17" customWidth="1"/>
    <col min="38" max="38" width="3.375" style="17" customWidth="1"/>
    <col min="39" max="39" width="5.625" style="17" customWidth="1"/>
    <col min="40" max="40" width="3.375" style="17" customWidth="1"/>
    <col min="41" max="41" width="5.625" style="17" customWidth="1"/>
    <col min="42" max="42" width="3.375" style="17" customWidth="1"/>
    <col min="43" max="43" width="4.375" style="17" customWidth="1"/>
    <col min="44" max="44" width="2.50390625" style="17" customWidth="1"/>
    <col min="45" max="45" width="4.375" style="17" customWidth="1"/>
    <col min="46" max="46" width="2.50390625" style="17" customWidth="1"/>
    <col min="47" max="47" width="14.875" style="17" customWidth="1"/>
    <col min="48" max="48" width="33.00390625" style="17" customWidth="1"/>
    <col min="49" max="49" width="4.125" style="17" customWidth="1"/>
    <col min="50" max="50" width="5.625" style="17" customWidth="1"/>
    <col min="51" max="51" width="3.375" style="17" customWidth="1"/>
    <col min="52" max="52" width="5.625" style="17" customWidth="1"/>
    <col min="53" max="53" width="3.375" style="17" customWidth="1"/>
    <col min="54" max="54" width="5.625" style="17" customWidth="1"/>
    <col min="55" max="55" width="3.375" style="17" customWidth="1"/>
    <col min="56" max="56" width="8.625" style="17" customWidth="1"/>
    <col min="57" max="16384" width="9.00390625" style="17" customWidth="1"/>
  </cols>
  <sheetData>
    <row r="1" ht="33.75" customHeight="1">
      <c r="AC1" s="83" t="s">
        <v>57</v>
      </c>
    </row>
    <row r="2" spans="2:34" ht="16.5" customHeight="1">
      <c r="B2" s="43" t="s">
        <v>54</v>
      </c>
      <c r="C2" s="43"/>
      <c r="D2" s="43"/>
      <c r="E2" s="43"/>
      <c r="F2" s="43"/>
      <c r="AC2" s="83"/>
      <c r="AD2" s="43" t="s">
        <v>54</v>
      </c>
      <c r="AE2" s="43"/>
      <c r="AF2" s="43"/>
      <c r="AG2" s="43"/>
      <c r="AH2" s="43"/>
    </row>
    <row r="3" spans="8:55" ht="34.5" customHeight="1">
      <c r="H3" s="17" t="s">
        <v>60</v>
      </c>
      <c r="I3" s="17">
        <v>6</v>
      </c>
      <c r="J3" s="17" t="s">
        <v>1</v>
      </c>
      <c r="L3" s="17" t="s">
        <v>2</v>
      </c>
      <c r="N3" s="17" t="s">
        <v>3</v>
      </c>
      <c r="O3" s="49" t="s">
        <v>13</v>
      </c>
      <c r="P3" s="50"/>
      <c r="Q3" s="50"/>
      <c r="R3" s="51"/>
      <c r="S3" s="18" t="s">
        <v>14</v>
      </c>
      <c r="T3" s="18" t="s">
        <v>15</v>
      </c>
      <c r="U3" s="52" t="s">
        <v>4</v>
      </c>
      <c r="V3" s="50"/>
      <c r="W3" s="50"/>
      <c r="X3" s="52" t="s">
        <v>16</v>
      </c>
      <c r="Y3" s="50"/>
      <c r="Z3" s="50"/>
      <c r="AA3" s="53"/>
      <c r="AC3" s="83"/>
      <c r="AJ3" s="17" t="s">
        <v>0</v>
      </c>
      <c r="AK3" s="37">
        <v>22</v>
      </c>
      <c r="AL3" s="17" t="s">
        <v>1</v>
      </c>
      <c r="AM3" s="37">
        <v>3</v>
      </c>
      <c r="AN3" s="17" t="s">
        <v>2</v>
      </c>
      <c r="AP3" s="17" t="s">
        <v>3</v>
      </c>
      <c r="AQ3" s="49" t="s">
        <v>13</v>
      </c>
      <c r="AR3" s="50"/>
      <c r="AS3" s="50"/>
      <c r="AT3" s="51"/>
      <c r="AU3" s="18" t="s">
        <v>14</v>
      </c>
      <c r="AV3" s="18" t="s">
        <v>15</v>
      </c>
      <c r="AW3" s="52" t="s">
        <v>4</v>
      </c>
      <c r="AX3" s="50"/>
      <c r="AY3" s="50"/>
      <c r="AZ3" s="52" t="s">
        <v>16</v>
      </c>
      <c r="BA3" s="50"/>
      <c r="BB3" s="50"/>
      <c r="BC3" s="53"/>
    </row>
    <row r="4" spans="2:55" ht="34.5" customHeight="1">
      <c r="B4" s="62" t="s">
        <v>59</v>
      </c>
      <c r="C4" s="62"/>
      <c r="D4" s="62"/>
      <c r="E4" s="62"/>
      <c r="F4" s="62"/>
      <c r="O4" s="19">
        <v>2</v>
      </c>
      <c r="P4" s="20" t="str">
        <f>IF(O4="","","月")</f>
        <v>月</v>
      </c>
      <c r="Q4" s="20">
        <v>11</v>
      </c>
      <c r="R4" s="20" t="str">
        <f>IF(Q4="","","日")</f>
        <v>日</v>
      </c>
      <c r="S4" s="21" t="s">
        <v>46</v>
      </c>
      <c r="T4" s="21" t="s">
        <v>47</v>
      </c>
      <c r="U4" s="74">
        <v>0</v>
      </c>
      <c r="V4" s="75"/>
      <c r="W4" s="75"/>
      <c r="X4" s="71" t="s">
        <v>48</v>
      </c>
      <c r="Y4" s="72"/>
      <c r="Z4" s="72"/>
      <c r="AA4" s="73"/>
      <c r="AC4" s="83"/>
      <c r="AD4" s="43" t="s">
        <v>5</v>
      </c>
      <c r="AE4" s="43"/>
      <c r="AF4" s="43"/>
      <c r="AG4" s="43"/>
      <c r="AH4" s="43"/>
      <c r="AQ4" s="19">
        <v>2</v>
      </c>
      <c r="AR4" s="20" t="str">
        <f>IF(AQ4="","","月")</f>
        <v>月</v>
      </c>
      <c r="AS4" s="20">
        <v>11</v>
      </c>
      <c r="AT4" s="20" t="str">
        <f>IF(AS4="","","日")</f>
        <v>日</v>
      </c>
      <c r="AU4" s="21" t="s">
        <v>46</v>
      </c>
      <c r="AV4" s="21" t="s">
        <v>47</v>
      </c>
      <c r="AW4" s="74">
        <v>0</v>
      </c>
      <c r="AX4" s="75"/>
      <c r="AY4" s="75"/>
      <c r="AZ4" s="71" t="s">
        <v>48</v>
      </c>
      <c r="BA4" s="72"/>
      <c r="BB4" s="72"/>
      <c r="BC4" s="73"/>
    </row>
    <row r="5" spans="7:55" ht="34.5" customHeight="1">
      <c r="G5" s="22" t="s">
        <v>6</v>
      </c>
      <c r="H5" s="64" t="s">
        <v>17</v>
      </c>
      <c r="I5" s="64"/>
      <c r="J5" s="64"/>
      <c r="K5" s="64"/>
      <c r="L5" s="43" t="s">
        <v>9</v>
      </c>
      <c r="M5" s="43"/>
      <c r="N5" s="43"/>
      <c r="O5" s="23">
        <v>2</v>
      </c>
      <c r="P5" s="24" t="str">
        <f>IF(O5="","","月")</f>
        <v>月</v>
      </c>
      <c r="Q5" s="24">
        <v>18</v>
      </c>
      <c r="R5" s="25" t="str">
        <f>IF(Q5="","","日")</f>
        <v>日</v>
      </c>
      <c r="S5" s="26" t="s">
        <v>46</v>
      </c>
      <c r="T5" s="26" t="s">
        <v>47</v>
      </c>
      <c r="U5" s="44">
        <v>0</v>
      </c>
      <c r="V5" s="45"/>
      <c r="W5" s="45"/>
      <c r="X5" s="46" t="s">
        <v>49</v>
      </c>
      <c r="Y5" s="47"/>
      <c r="Z5" s="47"/>
      <c r="AA5" s="48"/>
      <c r="AC5" s="83"/>
      <c r="AI5" s="22" t="s">
        <v>6</v>
      </c>
      <c r="AJ5" s="81" t="s">
        <v>17</v>
      </c>
      <c r="AK5" s="81"/>
      <c r="AL5" s="81"/>
      <c r="AM5" s="81"/>
      <c r="AN5" s="43" t="s">
        <v>9</v>
      </c>
      <c r="AO5" s="43"/>
      <c r="AP5" s="43"/>
      <c r="AQ5" s="23">
        <v>2</v>
      </c>
      <c r="AR5" s="24" t="str">
        <f>IF(AQ5="","","月")</f>
        <v>月</v>
      </c>
      <c r="AS5" s="24">
        <v>18</v>
      </c>
      <c r="AT5" s="25" t="str">
        <f>IF(AS5="","","日")</f>
        <v>日</v>
      </c>
      <c r="AU5" s="26" t="s">
        <v>46</v>
      </c>
      <c r="AV5" s="26" t="s">
        <v>47</v>
      </c>
      <c r="AW5" s="44">
        <v>0</v>
      </c>
      <c r="AX5" s="45"/>
      <c r="AY5" s="45"/>
      <c r="AZ5" s="46" t="s">
        <v>49</v>
      </c>
      <c r="BA5" s="47"/>
      <c r="BB5" s="47"/>
      <c r="BC5" s="48"/>
    </row>
    <row r="6" spans="7:55" ht="34.5" customHeight="1">
      <c r="G6" s="22" t="s">
        <v>7</v>
      </c>
      <c r="H6" s="63" t="s">
        <v>18</v>
      </c>
      <c r="I6" s="63"/>
      <c r="J6" s="63"/>
      <c r="K6" s="63"/>
      <c r="L6" s="63"/>
      <c r="M6" s="63"/>
      <c r="N6" s="63"/>
      <c r="O6" s="23">
        <v>2</v>
      </c>
      <c r="P6" s="24" t="str">
        <f>IF(O6="","","月")</f>
        <v>月</v>
      </c>
      <c r="Q6" s="24">
        <v>25</v>
      </c>
      <c r="R6" s="25" t="str">
        <f>IF(Q6="","","日")</f>
        <v>日</v>
      </c>
      <c r="S6" s="26" t="s">
        <v>46</v>
      </c>
      <c r="T6" s="26" t="s">
        <v>47</v>
      </c>
      <c r="U6" s="44">
        <v>0</v>
      </c>
      <c r="V6" s="45"/>
      <c r="W6" s="45"/>
      <c r="X6" s="46" t="s">
        <v>50</v>
      </c>
      <c r="Y6" s="47"/>
      <c r="Z6" s="47"/>
      <c r="AA6" s="48"/>
      <c r="AC6" s="83"/>
      <c r="AI6" s="22" t="s">
        <v>7</v>
      </c>
      <c r="AJ6" s="82" t="s">
        <v>18</v>
      </c>
      <c r="AK6" s="82"/>
      <c r="AL6" s="82"/>
      <c r="AM6" s="82"/>
      <c r="AN6" s="82"/>
      <c r="AO6" s="82"/>
      <c r="AP6" s="82"/>
      <c r="AQ6" s="23">
        <v>2</v>
      </c>
      <c r="AR6" s="24" t="str">
        <f>IF(AQ6="","","月")</f>
        <v>月</v>
      </c>
      <c r="AS6" s="24">
        <v>25</v>
      </c>
      <c r="AT6" s="25" t="str">
        <f>IF(AS6="","","日")</f>
        <v>日</v>
      </c>
      <c r="AU6" s="26" t="s">
        <v>46</v>
      </c>
      <c r="AV6" s="26" t="s">
        <v>47</v>
      </c>
      <c r="AW6" s="44">
        <v>0</v>
      </c>
      <c r="AX6" s="45"/>
      <c r="AY6" s="45"/>
      <c r="AZ6" s="46" t="s">
        <v>50</v>
      </c>
      <c r="BA6" s="47"/>
      <c r="BB6" s="47"/>
      <c r="BC6" s="48"/>
    </row>
    <row r="7" spans="7:55" ht="34.5" customHeight="1">
      <c r="G7" s="22" t="s">
        <v>10</v>
      </c>
      <c r="H7" s="63" t="s">
        <v>58</v>
      </c>
      <c r="I7" s="63"/>
      <c r="J7" s="63"/>
      <c r="K7" s="63"/>
      <c r="L7" s="63"/>
      <c r="M7" s="63"/>
      <c r="N7" s="40" t="s">
        <v>8</v>
      </c>
      <c r="O7" s="23">
        <v>3</v>
      </c>
      <c r="P7" s="24" t="str">
        <f>IF(O7="","","月")</f>
        <v>月</v>
      </c>
      <c r="Q7" s="24">
        <v>4</v>
      </c>
      <c r="R7" s="25" t="str">
        <f>IF(Q7="","","日")</f>
        <v>日</v>
      </c>
      <c r="S7" s="26" t="s">
        <v>29</v>
      </c>
      <c r="T7" s="26" t="s">
        <v>51</v>
      </c>
      <c r="U7" s="44">
        <v>0</v>
      </c>
      <c r="V7" s="45"/>
      <c r="W7" s="45"/>
      <c r="X7" s="46" t="s">
        <v>52</v>
      </c>
      <c r="Y7" s="47"/>
      <c r="Z7" s="47"/>
      <c r="AA7" s="48"/>
      <c r="AC7" s="83"/>
      <c r="AI7" s="22" t="s">
        <v>10</v>
      </c>
      <c r="AJ7" s="82" t="s">
        <v>19</v>
      </c>
      <c r="AK7" s="82"/>
      <c r="AL7" s="82"/>
      <c r="AM7" s="82"/>
      <c r="AN7" s="82"/>
      <c r="AO7" s="82"/>
      <c r="AP7" s="27" t="s">
        <v>8</v>
      </c>
      <c r="AQ7" s="23">
        <v>3</v>
      </c>
      <c r="AR7" s="24" t="str">
        <f>IF(AQ7="","","月")</f>
        <v>月</v>
      </c>
      <c r="AS7" s="24">
        <v>4</v>
      </c>
      <c r="AT7" s="25" t="str">
        <f>IF(AS7="","","日")</f>
        <v>日</v>
      </c>
      <c r="AU7" s="26" t="s">
        <v>29</v>
      </c>
      <c r="AV7" s="26" t="s">
        <v>51</v>
      </c>
      <c r="AW7" s="44">
        <v>0</v>
      </c>
      <c r="AX7" s="45"/>
      <c r="AY7" s="45"/>
      <c r="AZ7" s="46" t="s">
        <v>52</v>
      </c>
      <c r="BA7" s="47"/>
      <c r="BB7" s="47"/>
      <c r="BC7" s="48"/>
    </row>
    <row r="8" spans="15:55" ht="34.5" customHeight="1">
      <c r="O8" s="23"/>
      <c r="P8" s="24"/>
      <c r="Q8" s="24"/>
      <c r="R8" s="25"/>
      <c r="S8" s="26"/>
      <c r="T8" s="26"/>
      <c r="U8" s="44"/>
      <c r="V8" s="45"/>
      <c r="W8" s="45"/>
      <c r="X8" s="46"/>
      <c r="Y8" s="47"/>
      <c r="Z8" s="47"/>
      <c r="AA8" s="48"/>
      <c r="AC8" s="83"/>
      <c r="AQ8" s="23"/>
      <c r="AR8" s="24"/>
      <c r="AS8" s="24"/>
      <c r="AT8" s="25"/>
      <c r="AU8" s="26"/>
      <c r="AV8" s="26"/>
      <c r="AW8" s="44"/>
      <c r="AX8" s="45"/>
      <c r="AY8" s="45"/>
      <c r="AZ8" s="46"/>
      <c r="BA8" s="47"/>
      <c r="BB8" s="47"/>
      <c r="BC8" s="48"/>
    </row>
    <row r="9" spans="15:55" ht="34.5" customHeight="1">
      <c r="O9" s="23"/>
      <c r="P9" s="24">
        <f aca="true" t="shared" si="0" ref="P9:P25">IF(O9="","","月")</f>
      </c>
      <c r="Q9" s="24"/>
      <c r="R9" s="25">
        <f aca="true" t="shared" si="1" ref="R9:R25">IF(Q9="","","日")</f>
      </c>
      <c r="S9" s="26"/>
      <c r="T9" s="26"/>
      <c r="U9" s="44"/>
      <c r="V9" s="45"/>
      <c r="W9" s="45"/>
      <c r="X9" s="46"/>
      <c r="Y9" s="47"/>
      <c r="Z9" s="47"/>
      <c r="AA9" s="48"/>
      <c r="AC9" s="83"/>
      <c r="AQ9" s="23"/>
      <c r="AR9" s="24">
        <f aca="true" t="shared" si="2" ref="AR9:AR25">IF(AQ9="","","月")</f>
      </c>
      <c r="AS9" s="24"/>
      <c r="AT9" s="25">
        <f aca="true" t="shared" si="3" ref="AT9:AT25">IF(AS9="","","日")</f>
      </c>
      <c r="AU9" s="26"/>
      <c r="AV9" s="26"/>
      <c r="AW9" s="44"/>
      <c r="AX9" s="45"/>
      <c r="AY9" s="45"/>
      <c r="AZ9" s="46"/>
      <c r="BA9" s="47"/>
      <c r="BB9" s="47"/>
      <c r="BC9" s="48"/>
    </row>
    <row r="10" spans="2:55" ht="34.5" customHeight="1">
      <c r="B10" s="70" t="s">
        <v>11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23"/>
      <c r="P10" s="24">
        <f t="shared" si="0"/>
      </c>
      <c r="Q10" s="24"/>
      <c r="R10" s="25">
        <f t="shared" si="1"/>
      </c>
      <c r="S10" s="26"/>
      <c r="T10" s="26"/>
      <c r="U10" s="44"/>
      <c r="V10" s="45"/>
      <c r="W10" s="45"/>
      <c r="X10" s="46"/>
      <c r="Y10" s="47"/>
      <c r="Z10" s="47"/>
      <c r="AA10" s="48"/>
      <c r="AC10" s="83"/>
      <c r="AD10" s="70" t="s">
        <v>11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23"/>
      <c r="AR10" s="24">
        <f t="shared" si="2"/>
      </c>
      <c r="AS10" s="24"/>
      <c r="AT10" s="25">
        <f t="shared" si="3"/>
      </c>
      <c r="AU10" s="26"/>
      <c r="AV10" s="26"/>
      <c r="AW10" s="44"/>
      <c r="AX10" s="45"/>
      <c r="AY10" s="45"/>
      <c r="AZ10" s="46"/>
      <c r="BA10" s="47"/>
      <c r="BB10" s="47"/>
      <c r="BC10" s="48"/>
    </row>
    <row r="11" spans="15:55" ht="34.5" customHeight="1">
      <c r="O11" s="23"/>
      <c r="P11" s="24">
        <f t="shared" si="0"/>
      </c>
      <c r="Q11" s="24"/>
      <c r="R11" s="25">
        <f t="shared" si="1"/>
      </c>
      <c r="S11" s="26"/>
      <c r="T11" s="26"/>
      <c r="U11" s="44"/>
      <c r="V11" s="45"/>
      <c r="W11" s="45"/>
      <c r="X11" s="46"/>
      <c r="Y11" s="47"/>
      <c r="Z11" s="47"/>
      <c r="AA11" s="48"/>
      <c r="AC11" s="83"/>
      <c r="AQ11" s="23"/>
      <c r="AR11" s="24">
        <f t="shared" si="2"/>
      </c>
      <c r="AS11" s="24"/>
      <c r="AT11" s="25">
        <f t="shared" si="3"/>
      </c>
      <c r="AU11" s="26"/>
      <c r="AV11" s="26"/>
      <c r="AW11" s="44"/>
      <c r="AX11" s="45"/>
      <c r="AY11" s="45"/>
      <c r="AZ11" s="46"/>
      <c r="BA11" s="47"/>
      <c r="BB11" s="47"/>
      <c r="BC11" s="48"/>
    </row>
    <row r="12" spans="3:55" ht="34.5" customHeight="1">
      <c r="C12" s="76" t="s">
        <v>61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O12" s="23"/>
      <c r="P12" s="24">
        <f t="shared" si="0"/>
      </c>
      <c r="Q12" s="24"/>
      <c r="R12" s="25">
        <f t="shared" si="1"/>
      </c>
      <c r="S12" s="26"/>
      <c r="T12" s="26"/>
      <c r="U12" s="44"/>
      <c r="V12" s="45"/>
      <c r="W12" s="45"/>
      <c r="X12" s="46"/>
      <c r="Y12" s="47"/>
      <c r="Z12" s="47"/>
      <c r="AA12" s="48"/>
      <c r="AC12" s="83"/>
      <c r="AE12" s="76" t="s">
        <v>56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Q12" s="23"/>
      <c r="AR12" s="24">
        <f t="shared" si="2"/>
      </c>
      <c r="AS12" s="24"/>
      <c r="AT12" s="25">
        <f t="shared" si="3"/>
      </c>
      <c r="AU12" s="26"/>
      <c r="AV12" s="26"/>
      <c r="AW12" s="44"/>
      <c r="AX12" s="45"/>
      <c r="AY12" s="45"/>
      <c r="AZ12" s="46"/>
      <c r="BA12" s="47"/>
      <c r="BB12" s="47"/>
      <c r="BC12" s="48"/>
    </row>
    <row r="13" spans="3:55" ht="34.5" customHeight="1">
      <c r="C13" s="77" t="s">
        <v>12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O13" s="23"/>
      <c r="P13" s="24">
        <f t="shared" si="0"/>
      </c>
      <c r="Q13" s="24"/>
      <c r="R13" s="25">
        <f t="shared" si="1"/>
      </c>
      <c r="S13" s="26"/>
      <c r="T13" s="26"/>
      <c r="U13" s="44"/>
      <c r="V13" s="45"/>
      <c r="W13" s="45"/>
      <c r="X13" s="46"/>
      <c r="Y13" s="47"/>
      <c r="Z13" s="47"/>
      <c r="AA13" s="48"/>
      <c r="AE13" s="77" t="s">
        <v>12</v>
      </c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Q13" s="23"/>
      <c r="AR13" s="24">
        <f t="shared" si="2"/>
      </c>
      <c r="AS13" s="24"/>
      <c r="AT13" s="25">
        <f t="shared" si="3"/>
      </c>
      <c r="AU13" s="26"/>
      <c r="AV13" s="26"/>
      <c r="AW13" s="44"/>
      <c r="AX13" s="45"/>
      <c r="AY13" s="45"/>
      <c r="AZ13" s="46"/>
      <c r="BA13" s="47"/>
      <c r="BB13" s="47"/>
      <c r="BC13" s="48"/>
    </row>
    <row r="14" spans="2:55" ht="34.5" customHeight="1">
      <c r="B14" s="49" t="s">
        <v>13</v>
      </c>
      <c r="C14" s="50"/>
      <c r="D14" s="50"/>
      <c r="E14" s="51"/>
      <c r="F14" s="18" t="s">
        <v>14</v>
      </c>
      <c r="G14" s="18" t="s">
        <v>15</v>
      </c>
      <c r="H14" s="52" t="s">
        <v>4</v>
      </c>
      <c r="I14" s="50"/>
      <c r="J14" s="50"/>
      <c r="K14" s="52" t="s">
        <v>16</v>
      </c>
      <c r="L14" s="50"/>
      <c r="M14" s="50"/>
      <c r="N14" s="53"/>
      <c r="O14" s="23"/>
      <c r="P14" s="24">
        <f t="shared" si="0"/>
      </c>
      <c r="Q14" s="24"/>
      <c r="R14" s="25">
        <f t="shared" si="1"/>
      </c>
      <c r="S14" s="26"/>
      <c r="T14" s="26"/>
      <c r="U14" s="44"/>
      <c r="V14" s="45"/>
      <c r="W14" s="45"/>
      <c r="X14" s="46"/>
      <c r="Y14" s="47"/>
      <c r="Z14" s="47"/>
      <c r="AA14" s="48"/>
      <c r="AD14" s="49" t="s">
        <v>13</v>
      </c>
      <c r="AE14" s="50"/>
      <c r="AF14" s="50"/>
      <c r="AG14" s="51"/>
      <c r="AH14" s="18" t="s">
        <v>14</v>
      </c>
      <c r="AI14" s="18" t="s">
        <v>15</v>
      </c>
      <c r="AJ14" s="52" t="s">
        <v>4</v>
      </c>
      <c r="AK14" s="50"/>
      <c r="AL14" s="50"/>
      <c r="AM14" s="52" t="s">
        <v>16</v>
      </c>
      <c r="AN14" s="50"/>
      <c r="AO14" s="50"/>
      <c r="AP14" s="53"/>
      <c r="AQ14" s="23"/>
      <c r="AR14" s="24">
        <f t="shared" si="2"/>
      </c>
      <c r="AS14" s="24"/>
      <c r="AT14" s="25">
        <f t="shared" si="3"/>
      </c>
      <c r="AU14" s="26"/>
      <c r="AV14" s="26"/>
      <c r="AW14" s="44"/>
      <c r="AX14" s="45"/>
      <c r="AY14" s="45"/>
      <c r="AZ14" s="46"/>
      <c r="BA14" s="47"/>
      <c r="BB14" s="47"/>
      <c r="BC14" s="48"/>
    </row>
    <row r="15" spans="2:55" ht="34.5" customHeight="1">
      <c r="B15" s="19">
        <v>4</v>
      </c>
      <c r="C15" s="20" t="str">
        <f aca="true" t="shared" si="4" ref="C15:C25">IF(B15="","","月")</f>
        <v>月</v>
      </c>
      <c r="D15" s="20">
        <v>9</v>
      </c>
      <c r="E15" s="20" t="str">
        <f aca="true" t="shared" si="5" ref="E15:E25">IF(D15="","","日")</f>
        <v>日</v>
      </c>
      <c r="F15" s="32" t="s">
        <v>20</v>
      </c>
      <c r="G15" s="21" t="s">
        <v>21</v>
      </c>
      <c r="H15" s="74">
        <v>5000</v>
      </c>
      <c r="I15" s="75"/>
      <c r="J15" s="75"/>
      <c r="K15" s="71" t="s">
        <v>22</v>
      </c>
      <c r="L15" s="72"/>
      <c r="M15" s="72"/>
      <c r="N15" s="73"/>
      <c r="O15" s="23"/>
      <c r="P15" s="24">
        <f t="shared" si="0"/>
      </c>
      <c r="Q15" s="24"/>
      <c r="R15" s="25">
        <f t="shared" si="1"/>
      </c>
      <c r="S15" s="26"/>
      <c r="T15" s="26"/>
      <c r="U15" s="44"/>
      <c r="V15" s="45"/>
      <c r="W15" s="45"/>
      <c r="X15" s="46"/>
      <c r="Y15" s="47"/>
      <c r="Z15" s="47"/>
      <c r="AA15" s="48"/>
      <c r="AD15" s="19">
        <v>4</v>
      </c>
      <c r="AE15" s="20" t="str">
        <f aca="true" t="shared" si="6" ref="AE15:AE25">IF(AD15="","","月")</f>
        <v>月</v>
      </c>
      <c r="AF15" s="20">
        <v>9</v>
      </c>
      <c r="AG15" s="20" t="str">
        <f aca="true" t="shared" si="7" ref="AG15:AG25">IF(AF15="","","日")</f>
        <v>日</v>
      </c>
      <c r="AH15" s="32" t="s">
        <v>20</v>
      </c>
      <c r="AI15" s="21" t="s">
        <v>21</v>
      </c>
      <c r="AJ15" s="74">
        <v>5000</v>
      </c>
      <c r="AK15" s="75"/>
      <c r="AL15" s="75"/>
      <c r="AM15" s="71" t="s">
        <v>22</v>
      </c>
      <c r="AN15" s="72"/>
      <c r="AO15" s="72"/>
      <c r="AP15" s="73"/>
      <c r="AQ15" s="23"/>
      <c r="AR15" s="24">
        <f t="shared" si="2"/>
      </c>
      <c r="AS15" s="24"/>
      <c r="AT15" s="25">
        <f t="shared" si="3"/>
      </c>
      <c r="AU15" s="26"/>
      <c r="AV15" s="26"/>
      <c r="AW15" s="44"/>
      <c r="AX15" s="45"/>
      <c r="AY15" s="45"/>
      <c r="AZ15" s="46"/>
      <c r="BA15" s="47"/>
      <c r="BB15" s="47"/>
      <c r="BC15" s="48"/>
    </row>
    <row r="16" spans="2:55" ht="34.5" customHeight="1">
      <c r="B16" s="23">
        <v>5</v>
      </c>
      <c r="C16" s="24" t="str">
        <f t="shared" si="4"/>
        <v>月</v>
      </c>
      <c r="D16" s="24">
        <v>21</v>
      </c>
      <c r="E16" s="25" t="str">
        <f t="shared" si="5"/>
        <v>日</v>
      </c>
      <c r="F16" s="33" t="s">
        <v>23</v>
      </c>
      <c r="G16" s="26" t="s">
        <v>24</v>
      </c>
      <c r="H16" s="44">
        <v>6500</v>
      </c>
      <c r="I16" s="45"/>
      <c r="J16" s="45"/>
      <c r="K16" s="78" t="s">
        <v>25</v>
      </c>
      <c r="L16" s="79"/>
      <c r="M16" s="79"/>
      <c r="N16" s="80"/>
      <c r="O16" s="23"/>
      <c r="P16" s="24">
        <f t="shared" si="0"/>
      </c>
      <c r="Q16" s="24"/>
      <c r="R16" s="25">
        <f t="shared" si="1"/>
      </c>
      <c r="S16" s="26"/>
      <c r="T16" s="26"/>
      <c r="U16" s="44"/>
      <c r="V16" s="45"/>
      <c r="W16" s="45"/>
      <c r="X16" s="46"/>
      <c r="Y16" s="47"/>
      <c r="Z16" s="47"/>
      <c r="AA16" s="48"/>
      <c r="AD16" s="23">
        <v>5</v>
      </c>
      <c r="AE16" s="24" t="str">
        <f t="shared" si="6"/>
        <v>月</v>
      </c>
      <c r="AF16" s="24">
        <v>21</v>
      </c>
      <c r="AG16" s="25" t="str">
        <f t="shared" si="7"/>
        <v>日</v>
      </c>
      <c r="AH16" s="33" t="s">
        <v>23</v>
      </c>
      <c r="AI16" s="26" t="s">
        <v>24</v>
      </c>
      <c r="AJ16" s="44">
        <v>6500</v>
      </c>
      <c r="AK16" s="45"/>
      <c r="AL16" s="45"/>
      <c r="AM16" s="78" t="s">
        <v>25</v>
      </c>
      <c r="AN16" s="79"/>
      <c r="AO16" s="79"/>
      <c r="AP16" s="80"/>
      <c r="AQ16" s="23"/>
      <c r="AR16" s="24">
        <f t="shared" si="2"/>
      </c>
      <c r="AS16" s="24"/>
      <c r="AT16" s="25">
        <f t="shared" si="3"/>
      </c>
      <c r="AU16" s="26"/>
      <c r="AV16" s="26"/>
      <c r="AW16" s="44"/>
      <c r="AX16" s="45"/>
      <c r="AY16" s="45"/>
      <c r="AZ16" s="46"/>
      <c r="BA16" s="47"/>
      <c r="BB16" s="47"/>
      <c r="BC16" s="48"/>
    </row>
    <row r="17" spans="2:55" ht="34.5" customHeight="1">
      <c r="B17" s="23">
        <v>6</v>
      </c>
      <c r="C17" s="24" t="str">
        <f t="shared" si="4"/>
        <v>月</v>
      </c>
      <c r="D17" s="24">
        <v>18</v>
      </c>
      <c r="E17" s="25" t="str">
        <f t="shared" si="5"/>
        <v>日</v>
      </c>
      <c r="F17" s="33" t="s">
        <v>26</v>
      </c>
      <c r="G17" s="26" t="s">
        <v>27</v>
      </c>
      <c r="H17" s="44">
        <v>7200</v>
      </c>
      <c r="I17" s="45"/>
      <c r="J17" s="45"/>
      <c r="K17" s="78" t="s">
        <v>28</v>
      </c>
      <c r="L17" s="79"/>
      <c r="M17" s="79"/>
      <c r="N17" s="80"/>
      <c r="O17" s="23"/>
      <c r="P17" s="24">
        <f t="shared" si="0"/>
      </c>
      <c r="Q17" s="24"/>
      <c r="R17" s="25">
        <f t="shared" si="1"/>
      </c>
      <c r="S17" s="26"/>
      <c r="T17" s="26"/>
      <c r="U17" s="44"/>
      <c r="V17" s="45"/>
      <c r="W17" s="45"/>
      <c r="X17" s="46"/>
      <c r="Y17" s="47"/>
      <c r="Z17" s="47"/>
      <c r="AA17" s="48"/>
      <c r="AD17" s="23">
        <v>6</v>
      </c>
      <c r="AE17" s="24" t="str">
        <f t="shared" si="6"/>
        <v>月</v>
      </c>
      <c r="AF17" s="24">
        <v>18</v>
      </c>
      <c r="AG17" s="25" t="str">
        <f t="shared" si="7"/>
        <v>日</v>
      </c>
      <c r="AH17" s="33" t="s">
        <v>26</v>
      </c>
      <c r="AI17" s="26" t="s">
        <v>27</v>
      </c>
      <c r="AJ17" s="44">
        <v>7200</v>
      </c>
      <c r="AK17" s="45"/>
      <c r="AL17" s="45"/>
      <c r="AM17" s="78" t="s">
        <v>28</v>
      </c>
      <c r="AN17" s="79"/>
      <c r="AO17" s="79"/>
      <c r="AP17" s="80"/>
      <c r="AQ17" s="23"/>
      <c r="AR17" s="24">
        <f t="shared" si="2"/>
      </c>
      <c r="AS17" s="24"/>
      <c r="AT17" s="25">
        <f t="shared" si="3"/>
      </c>
      <c r="AU17" s="26"/>
      <c r="AV17" s="26"/>
      <c r="AW17" s="44"/>
      <c r="AX17" s="45"/>
      <c r="AY17" s="45"/>
      <c r="AZ17" s="46"/>
      <c r="BA17" s="47"/>
      <c r="BB17" s="47"/>
      <c r="BC17" s="48"/>
    </row>
    <row r="18" spans="2:55" ht="34.5" customHeight="1">
      <c r="B18" s="23">
        <v>7</v>
      </c>
      <c r="C18" s="24" t="str">
        <f t="shared" si="4"/>
        <v>月</v>
      </c>
      <c r="D18" s="24">
        <v>17</v>
      </c>
      <c r="E18" s="25" t="str">
        <f t="shared" si="5"/>
        <v>日</v>
      </c>
      <c r="F18" s="33" t="s">
        <v>29</v>
      </c>
      <c r="G18" s="26" t="s">
        <v>30</v>
      </c>
      <c r="H18" s="44">
        <v>8600</v>
      </c>
      <c r="I18" s="45"/>
      <c r="J18" s="45"/>
      <c r="K18" s="65" t="s">
        <v>31</v>
      </c>
      <c r="L18" s="68"/>
      <c r="M18" s="68"/>
      <c r="N18" s="69"/>
      <c r="O18" s="23"/>
      <c r="P18" s="24">
        <f t="shared" si="0"/>
      </c>
      <c r="Q18" s="24"/>
      <c r="R18" s="25">
        <f t="shared" si="1"/>
      </c>
      <c r="S18" s="26"/>
      <c r="T18" s="26"/>
      <c r="U18" s="44"/>
      <c r="V18" s="45"/>
      <c r="W18" s="45"/>
      <c r="X18" s="46"/>
      <c r="Y18" s="47"/>
      <c r="Z18" s="47"/>
      <c r="AA18" s="48"/>
      <c r="AD18" s="23">
        <v>7</v>
      </c>
      <c r="AE18" s="24" t="str">
        <f t="shared" si="6"/>
        <v>月</v>
      </c>
      <c r="AF18" s="24">
        <v>17</v>
      </c>
      <c r="AG18" s="25" t="str">
        <f t="shared" si="7"/>
        <v>日</v>
      </c>
      <c r="AH18" s="33" t="s">
        <v>29</v>
      </c>
      <c r="AI18" s="26" t="s">
        <v>30</v>
      </c>
      <c r="AJ18" s="44">
        <v>8600</v>
      </c>
      <c r="AK18" s="45"/>
      <c r="AL18" s="45"/>
      <c r="AM18" s="65" t="s">
        <v>31</v>
      </c>
      <c r="AN18" s="68"/>
      <c r="AO18" s="68"/>
      <c r="AP18" s="69"/>
      <c r="AQ18" s="23"/>
      <c r="AR18" s="24">
        <f t="shared" si="2"/>
      </c>
      <c r="AS18" s="24"/>
      <c r="AT18" s="25">
        <f t="shared" si="3"/>
      </c>
      <c r="AU18" s="26"/>
      <c r="AV18" s="26"/>
      <c r="AW18" s="44"/>
      <c r="AX18" s="45"/>
      <c r="AY18" s="45"/>
      <c r="AZ18" s="46"/>
      <c r="BA18" s="47"/>
      <c r="BB18" s="47"/>
      <c r="BC18" s="48"/>
    </row>
    <row r="19" spans="2:55" ht="34.5" customHeight="1">
      <c r="B19" s="23">
        <v>8</v>
      </c>
      <c r="C19" s="24" t="str">
        <f t="shared" si="4"/>
        <v>月</v>
      </c>
      <c r="D19" s="24">
        <v>6</v>
      </c>
      <c r="E19" s="25" t="str">
        <f t="shared" si="5"/>
        <v>日</v>
      </c>
      <c r="F19" s="33" t="s">
        <v>29</v>
      </c>
      <c r="G19" s="26" t="s">
        <v>32</v>
      </c>
      <c r="H19" s="44">
        <v>26000</v>
      </c>
      <c r="I19" s="45"/>
      <c r="J19" s="45"/>
      <c r="K19" s="65" t="s">
        <v>33</v>
      </c>
      <c r="L19" s="68"/>
      <c r="M19" s="68"/>
      <c r="N19" s="69"/>
      <c r="O19" s="23"/>
      <c r="P19" s="24">
        <f t="shared" si="0"/>
      </c>
      <c r="Q19" s="24"/>
      <c r="R19" s="25">
        <f t="shared" si="1"/>
      </c>
      <c r="S19" s="26"/>
      <c r="T19" s="26"/>
      <c r="U19" s="44"/>
      <c r="V19" s="45"/>
      <c r="W19" s="45"/>
      <c r="X19" s="46"/>
      <c r="Y19" s="47"/>
      <c r="Z19" s="47"/>
      <c r="AA19" s="48"/>
      <c r="AD19" s="23">
        <v>8</v>
      </c>
      <c r="AE19" s="24" t="str">
        <f t="shared" si="6"/>
        <v>月</v>
      </c>
      <c r="AF19" s="24">
        <v>6</v>
      </c>
      <c r="AG19" s="25" t="str">
        <f t="shared" si="7"/>
        <v>日</v>
      </c>
      <c r="AH19" s="33" t="s">
        <v>29</v>
      </c>
      <c r="AI19" s="26" t="s">
        <v>32</v>
      </c>
      <c r="AJ19" s="44">
        <v>26000</v>
      </c>
      <c r="AK19" s="45"/>
      <c r="AL19" s="45"/>
      <c r="AM19" s="65" t="s">
        <v>33</v>
      </c>
      <c r="AN19" s="68"/>
      <c r="AO19" s="68"/>
      <c r="AP19" s="69"/>
      <c r="AQ19" s="23"/>
      <c r="AR19" s="24">
        <f t="shared" si="2"/>
      </c>
      <c r="AS19" s="24"/>
      <c r="AT19" s="25">
        <f t="shared" si="3"/>
      </c>
      <c r="AU19" s="26"/>
      <c r="AV19" s="26"/>
      <c r="AW19" s="44"/>
      <c r="AX19" s="45"/>
      <c r="AY19" s="45"/>
      <c r="AZ19" s="46"/>
      <c r="BA19" s="47"/>
      <c r="BB19" s="47"/>
      <c r="BC19" s="48"/>
    </row>
    <row r="20" spans="2:55" ht="34.5" customHeight="1">
      <c r="B20" s="23">
        <v>9</v>
      </c>
      <c r="C20" s="24" t="str">
        <f t="shared" si="4"/>
        <v>月</v>
      </c>
      <c r="D20" s="24">
        <v>17</v>
      </c>
      <c r="E20" s="25" t="str">
        <f t="shared" si="5"/>
        <v>日</v>
      </c>
      <c r="F20" s="33" t="s">
        <v>20</v>
      </c>
      <c r="G20" s="26" t="s">
        <v>34</v>
      </c>
      <c r="H20" s="44">
        <v>7400</v>
      </c>
      <c r="I20" s="45"/>
      <c r="J20" s="45"/>
      <c r="K20" s="65" t="s">
        <v>35</v>
      </c>
      <c r="L20" s="66"/>
      <c r="M20" s="66"/>
      <c r="N20" s="67"/>
      <c r="O20" s="23"/>
      <c r="P20" s="24">
        <f t="shared" si="0"/>
      </c>
      <c r="Q20" s="24"/>
      <c r="R20" s="25">
        <f t="shared" si="1"/>
      </c>
      <c r="S20" s="26"/>
      <c r="T20" s="26"/>
      <c r="U20" s="44"/>
      <c r="V20" s="45"/>
      <c r="W20" s="45"/>
      <c r="X20" s="46"/>
      <c r="Y20" s="47"/>
      <c r="Z20" s="47"/>
      <c r="AA20" s="48"/>
      <c r="AD20" s="23">
        <v>9</v>
      </c>
      <c r="AE20" s="24" t="str">
        <f t="shared" si="6"/>
        <v>月</v>
      </c>
      <c r="AF20" s="24">
        <v>17</v>
      </c>
      <c r="AG20" s="25" t="str">
        <f t="shared" si="7"/>
        <v>日</v>
      </c>
      <c r="AH20" s="33" t="s">
        <v>20</v>
      </c>
      <c r="AI20" s="26" t="s">
        <v>34</v>
      </c>
      <c r="AJ20" s="44">
        <v>7400</v>
      </c>
      <c r="AK20" s="45"/>
      <c r="AL20" s="45"/>
      <c r="AM20" s="65" t="s">
        <v>35</v>
      </c>
      <c r="AN20" s="66"/>
      <c r="AO20" s="66"/>
      <c r="AP20" s="67"/>
      <c r="AQ20" s="23"/>
      <c r="AR20" s="24">
        <f t="shared" si="2"/>
      </c>
      <c r="AS20" s="24"/>
      <c r="AT20" s="25">
        <f t="shared" si="3"/>
      </c>
      <c r="AU20" s="26"/>
      <c r="AV20" s="26"/>
      <c r="AW20" s="44"/>
      <c r="AX20" s="45"/>
      <c r="AY20" s="45"/>
      <c r="AZ20" s="46"/>
      <c r="BA20" s="47"/>
      <c r="BB20" s="47"/>
      <c r="BC20" s="48"/>
    </row>
    <row r="21" spans="2:55" ht="34.5" customHeight="1">
      <c r="B21" s="23">
        <v>10</v>
      </c>
      <c r="C21" s="24" t="str">
        <f t="shared" si="4"/>
        <v>月</v>
      </c>
      <c r="D21" s="24">
        <v>22</v>
      </c>
      <c r="E21" s="25" t="str">
        <f t="shared" si="5"/>
        <v>日</v>
      </c>
      <c r="F21" s="33" t="s">
        <v>26</v>
      </c>
      <c r="G21" s="26" t="s">
        <v>36</v>
      </c>
      <c r="H21" s="44">
        <v>6100</v>
      </c>
      <c r="I21" s="45"/>
      <c r="J21" s="45"/>
      <c r="K21" s="65" t="s">
        <v>37</v>
      </c>
      <c r="L21" s="66"/>
      <c r="M21" s="66"/>
      <c r="N21" s="67"/>
      <c r="O21" s="23"/>
      <c r="P21" s="24">
        <f t="shared" si="0"/>
      </c>
      <c r="Q21" s="24"/>
      <c r="R21" s="25">
        <f t="shared" si="1"/>
      </c>
      <c r="S21" s="26"/>
      <c r="T21" s="26"/>
      <c r="U21" s="44"/>
      <c r="V21" s="45"/>
      <c r="W21" s="45"/>
      <c r="X21" s="46"/>
      <c r="Y21" s="47"/>
      <c r="Z21" s="47"/>
      <c r="AA21" s="48"/>
      <c r="AD21" s="23">
        <v>10</v>
      </c>
      <c r="AE21" s="24" t="str">
        <f t="shared" si="6"/>
        <v>月</v>
      </c>
      <c r="AF21" s="24">
        <v>22</v>
      </c>
      <c r="AG21" s="25" t="str">
        <f t="shared" si="7"/>
        <v>日</v>
      </c>
      <c r="AH21" s="33" t="s">
        <v>26</v>
      </c>
      <c r="AI21" s="26" t="s">
        <v>36</v>
      </c>
      <c r="AJ21" s="44">
        <v>6100</v>
      </c>
      <c r="AK21" s="45"/>
      <c r="AL21" s="45"/>
      <c r="AM21" s="65" t="s">
        <v>37</v>
      </c>
      <c r="AN21" s="66"/>
      <c r="AO21" s="66"/>
      <c r="AP21" s="67"/>
      <c r="AQ21" s="23"/>
      <c r="AR21" s="24">
        <f t="shared" si="2"/>
      </c>
      <c r="AS21" s="24"/>
      <c r="AT21" s="25">
        <f t="shared" si="3"/>
      </c>
      <c r="AU21" s="26"/>
      <c r="AV21" s="26"/>
      <c r="AW21" s="44"/>
      <c r="AX21" s="45"/>
      <c r="AY21" s="45"/>
      <c r="AZ21" s="46"/>
      <c r="BA21" s="47"/>
      <c r="BB21" s="47"/>
      <c r="BC21" s="48"/>
    </row>
    <row r="22" spans="2:55" ht="34.5" customHeight="1">
      <c r="B22" s="23">
        <v>11</v>
      </c>
      <c r="C22" s="24" t="str">
        <f t="shared" si="4"/>
        <v>月</v>
      </c>
      <c r="D22" s="24">
        <v>12</v>
      </c>
      <c r="E22" s="25" t="str">
        <f t="shared" si="5"/>
        <v>日</v>
      </c>
      <c r="F22" s="33" t="s">
        <v>29</v>
      </c>
      <c r="G22" s="26" t="s">
        <v>38</v>
      </c>
      <c r="H22" s="44">
        <v>9800</v>
      </c>
      <c r="I22" s="45"/>
      <c r="J22" s="45"/>
      <c r="K22" s="65" t="s">
        <v>39</v>
      </c>
      <c r="L22" s="66"/>
      <c r="M22" s="66"/>
      <c r="N22" s="67"/>
      <c r="O22" s="23"/>
      <c r="P22" s="24">
        <f t="shared" si="0"/>
      </c>
      <c r="Q22" s="24"/>
      <c r="R22" s="25">
        <f t="shared" si="1"/>
      </c>
      <c r="S22" s="26"/>
      <c r="T22" s="26"/>
      <c r="U22" s="44"/>
      <c r="V22" s="45"/>
      <c r="W22" s="45"/>
      <c r="X22" s="46"/>
      <c r="Y22" s="47"/>
      <c r="Z22" s="47"/>
      <c r="AA22" s="48"/>
      <c r="AD22" s="23">
        <v>11</v>
      </c>
      <c r="AE22" s="24" t="str">
        <f t="shared" si="6"/>
        <v>月</v>
      </c>
      <c r="AF22" s="24">
        <v>12</v>
      </c>
      <c r="AG22" s="25" t="str">
        <f t="shared" si="7"/>
        <v>日</v>
      </c>
      <c r="AH22" s="33" t="s">
        <v>29</v>
      </c>
      <c r="AI22" s="26" t="s">
        <v>38</v>
      </c>
      <c r="AJ22" s="44">
        <v>9800</v>
      </c>
      <c r="AK22" s="45"/>
      <c r="AL22" s="45"/>
      <c r="AM22" s="65" t="s">
        <v>39</v>
      </c>
      <c r="AN22" s="66"/>
      <c r="AO22" s="66"/>
      <c r="AP22" s="67"/>
      <c r="AQ22" s="23"/>
      <c r="AR22" s="24">
        <f t="shared" si="2"/>
      </c>
      <c r="AS22" s="24"/>
      <c r="AT22" s="25">
        <f t="shared" si="3"/>
      </c>
      <c r="AU22" s="26"/>
      <c r="AV22" s="26"/>
      <c r="AW22" s="44"/>
      <c r="AX22" s="45"/>
      <c r="AY22" s="45"/>
      <c r="AZ22" s="46"/>
      <c r="BA22" s="47"/>
      <c r="BB22" s="47"/>
      <c r="BC22" s="48"/>
    </row>
    <row r="23" spans="2:55" ht="34.5" customHeight="1">
      <c r="B23" s="23">
        <v>12</v>
      </c>
      <c r="C23" s="24" t="str">
        <f t="shared" si="4"/>
        <v>月</v>
      </c>
      <c r="D23" s="24">
        <v>10</v>
      </c>
      <c r="E23" s="25" t="str">
        <f t="shared" si="5"/>
        <v>日</v>
      </c>
      <c r="F23" s="33" t="s">
        <v>29</v>
      </c>
      <c r="G23" s="26" t="s">
        <v>40</v>
      </c>
      <c r="H23" s="44">
        <v>18000</v>
      </c>
      <c r="I23" s="45"/>
      <c r="J23" s="45"/>
      <c r="K23" s="65" t="s">
        <v>41</v>
      </c>
      <c r="L23" s="66"/>
      <c r="M23" s="66"/>
      <c r="N23" s="67"/>
      <c r="O23" s="23"/>
      <c r="P23" s="24">
        <f t="shared" si="0"/>
      </c>
      <c r="Q23" s="24"/>
      <c r="R23" s="25">
        <f t="shared" si="1"/>
      </c>
      <c r="S23" s="26"/>
      <c r="T23" s="26"/>
      <c r="U23" s="44"/>
      <c r="V23" s="45"/>
      <c r="W23" s="45"/>
      <c r="X23" s="46"/>
      <c r="Y23" s="47"/>
      <c r="Z23" s="47"/>
      <c r="AA23" s="48"/>
      <c r="AD23" s="23">
        <v>12</v>
      </c>
      <c r="AE23" s="24" t="str">
        <f t="shared" si="6"/>
        <v>月</v>
      </c>
      <c r="AF23" s="24">
        <v>10</v>
      </c>
      <c r="AG23" s="25" t="str">
        <f t="shared" si="7"/>
        <v>日</v>
      </c>
      <c r="AH23" s="33" t="s">
        <v>29</v>
      </c>
      <c r="AI23" s="26" t="s">
        <v>40</v>
      </c>
      <c r="AJ23" s="44">
        <v>18000</v>
      </c>
      <c r="AK23" s="45"/>
      <c r="AL23" s="45"/>
      <c r="AM23" s="65" t="s">
        <v>41</v>
      </c>
      <c r="AN23" s="66"/>
      <c r="AO23" s="66"/>
      <c r="AP23" s="67"/>
      <c r="AQ23" s="23"/>
      <c r="AR23" s="24">
        <f t="shared" si="2"/>
      </c>
      <c r="AS23" s="24"/>
      <c r="AT23" s="25">
        <f t="shared" si="3"/>
      </c>
      <c r="AU23" s="26"/>
      <c r="AV23" s="26"/>
      <c r="AW23" s="44"/>
      <c r="AX23" s="45"/>
      <c r="AY23" s="45"/>
      <c r="AZ23" s="46"/>
      <c r="BA23" s="47"/>
      <c r="BB23" s="47"/>
      <c r="BC23" s="48"/>
    </row>
    <row r="24" spans="2:55" ht="34.5" customHeight="1">
      <c r="B24" s="23">
        <v>1</v>
      </c>
      <c r="C24" s="24" t="str">
        <f t="shared" si="4"/>
        <v>月</v>
      </c>
      <c r="D24" s="24">
        <v>28</v>
      </c>
      <c r="E24" s="25" t="str">
        <f t="shared" si="5"/>
        <v>日</v>
      </c>
      <c r="F24" s="33" t="s">
        <v>26</v>
      </c>
      <c r="G24" s="26" t="s">
        <v>42</v>
      </c>
      <c r="H24" s="44">
        <v>20000</v>
      </c>
      <c r="I24" s="45"/>
      <c r="J24" s="45"/>
      <c r="K24" s="65" t="s">
        <v>43</v>
      </c>
      <c r="L24" s="66"/>
      <c r="M24" s="66"/>
      <c r="N24" s="67"/>
      <c r="O24" s="23"/>
      <c r="P24" s="24">
        <f t="shared" si="0"/>
      </c>
      <c r="Q24" s="24"/>
      <c r="R24" s="25">
        <f t="shared" si="1"/>
      </c>
      <c r="S24" s="26"/>
      <c r="T24" s="26"/>
      <c r="U24" s="44"/>
      <c r="V24" s="45"/>
      <c r="W24" s="45"/>
      <c r="X24" s="46"/>
      <c r="Y24" s="47"/>
      <c r="Z24" s="47"/>
      <c r="AA24" s="48"/>
      <c r="AD24" s="23">
        <v>1</v>
      </c>
      <c r="AE24" s="24" t="str">
        <f t="shared" si="6"/>
        <v>月</v>
      </c>
      <c r="AF24" s="24">
        <v>28</v>
      </c>
      <c r="AG24" s="25" t="str">
        <f t="shared" si="7"/>
        <v>日</v>
      </c>
      <c r="AH24" s="33" t="s">
        <v>26</v>
      </c>
      <c r="AI24" s="26" t="s">
        <v>42</v>
      </c>
      <c r="AJ24" s="44">
        <v>20000</v>
      </c>
      <c r="AK24" s="45"/>
      <c r="AL24" s="45"/>
      <c r="AM24" s="65" t="s">
        <v>43</v>
      </c>
      <c r="AN24" s="66"/>
      <c r="AO24" s="66"/>
      <c r="AP24" s="67"/>
      <c r="AQ24" s="23"/>
      <c r="AR24" s="24">
        <f t="shared" si="2"/>
      </c>
      <c r="AS24" s="24"/>
      <c r="AT24" s="25">
        <f t="shared" si="3"/>
      </c>
      <c r="AU24" s="26"/>
      <c r="AV24" s="26"/>
      <c r="AW24" s="44"/>
      <c r="AX24" s="45"/>
      <c r="AY24" s="45"/>
      <c r="AZ24" s="46"/>
      <c r="BA24" s="47"/>
      <c r="BB24" s="47"/>
      <c r="BC24" s="48"/>
    </row>
    <row r="25" spans="2:55" ht="34.5" customHeight="1">
      <c r="B25" s="28">
        <v>2</v>
      </c>
      <c r="C25" s="29" t="str">
        <f t="shared" si="4"/>
        <v>月</v>
      </c>
      <c r="D25" s="29">
        <v>25</v>
      </c>
      <c r="E25" s="30" t="str">
        <f t="shared" si="5"/>
        <v>日</v>
      </c>
      <c r="F25" s="34" t="s">
        <v>29</v>
      </c>
      <c r="G25" s="31" t="s">
        <v>44</v>
      </c>
      <c r="H25" s="54">
        <v>0</v>
      </c>
      <c r="I25" s="55"/>
      <c r="J25" s="55"/>
      <c r="K25" s="59" t="s">
        <v>45</v>
      </c>
      <c r="L25" s="60"/>
      <c r="M25" s="60"/>
      <c r="N25" s="61"/>
      <c r="O25" s="28"/>
      <c r="P25" s="29">
        <f t="shared" si="0"/>
      </c>
      <c r="Q25" s="29"/>
      <c r="R25" s="30">
        <f t="shared" si="1"/>
      </c>
      <c r="S25" s="31"/>
      <c r="T25" s="31"/>
      <c r="U25" s="54"/>
      <c r="V25" s="55"/>
      <c r="W25" s="55"/>
      <c r="X25" s="56"/>
      <c r="Y25" s="57"/>
      <c r="Z25" s="57"/>
      <c r="AA25" s="58"/>
      <c r="AD25" s="28">
        <v>2</v>
      </c>
      <c r="AE25" s="29" t="str">
        <f t="shared" si="6"/>
        <v>月</v>
      </c>
      <c r="AF25" s="29">
        <v>25</v>
      </c>
      <c r="AG25" s="30" t="str">
        <f t="shared" si="7"/>
        <v>日</v>
      </c>
      <c r="AH25" s="34" t="s">
        <v>29</v>
      </c>
      <c r="AI25" s="31" t="s">
        <v>44</v>
      </c>
      <c r="AJ25" s="54">
        <v>0</v>
      </c>
      <c r="AK25" s="55"/>
      <c r="AL25" s="55"/>
      <c r="AM25" s="59" t="s">
        <v>45</v>
      </c>
      <c r="AN25" s="60"/>
      <c r="AO25" s="60"/>
      <c r="AP25" s="61"/>
      <c r="AQ25" s="28"/>
      <c r="AR25" s="29">
        <f t="shared" si="2"/>
      </c>
      <c r="AS25" s="29"/>
      <c r="AT25" s="30">
        <f t="shared" si="3"/>
      </c>
      <c r="AU25" s="31"/>
      <c r="AV25" s="31"/>
      <c r="AW25" s="54"/>
      <c r="AX25" s="55"/>
      <c r="AY25" s="55"/>
      <c r="AZ25" s="56"/>
      <c r="BA25" s="57"/>
      <c r="BB25" s="57"/>
      <c r="BC25" s="58"/>
    </row>
    <row r="26" spans="11:42" s="1" customFormat="1" ht="13.5">
      <c r="K26" s="42" t="s">
        <v>55</v>
      </c>
      <c r="L26" s="42"/>
      <c r="M26" s="42"/>
      <c r="N26" s="42"/>
      <c r="AM26" s="42" t="s">
        <v>55</v>
      </c>
      <c r="AN26" s="42"/>
      <c r="AO26" s="42"/>
      <c r="AP26" s="42"/>
    </row>
    <row r="27" spans="14:15" ht="13.5">
      <c r="N27" s="38"/>
      <c r="O27" s="39"/>
    </row>
  </sheetData>
  <sheetProtection selectLockedCells="1" selectUnlockedCells="1"/>
  <mergeCells count="165">
    <mergeCell ref="AM26:AP26"/>
    <mergeCell ref="AC1:AC12"/>
    <mergeCell ref="AJ25:AL25"/>
    <mergeCell ref="AM25:AP25"/>
    <mergeCell ref="AJ23:AL23"/>
    <mergeCell ref="AM23:AP23"/>
    <mergeCell ref="AJ21:AL21"/>
    <mergeCell ref="AM21:AP21"/>
    <mergeCell ref="AJ19:AL19"/>
    <mergeCell ref="AM19:AP19"/>
    <mergeCell ref="AW25:AY25"/>
    <mergeCell ref="AZ25:BC25"/>
    <mergeCell ref="AJ24:AL24"/>
    <mergeCell ref="AM24:AP24"/>
    <mergeCell ref="AW24:AY24"/>
    <mergeCell ref="AZ24:BC24"/>
    <mergeCell ref="AW23:AY23"/>
    <mergeCell ref="AZ23:BC23"/>
    <mergeCell ref="AJ22:AL22"/>
    <mergeCell ref="AM22:AP22"/>
    <mergeCell ref="AW22:AY22"/>
    <mergeCell ref="AZ22:BC22"/>
    <mergeCell ref="AW21:AY21"/>
    <mergeCell ref="AZ21:BC21"/>
    <mergeCell ref="AJ20:AL20"/>
    <mergeCell ref="AM20:AP20"/>
    <mergeCell ref="AW20:AY20"/>
    <mergeCell ref="AZ20:BC20"/>
    <mergeCell ref="AJ17:AL17"/>
    <mergeCell ref="AM17:AP17"/>
    <mergeCell ref="AW17:AY17"/>
    <mergeCell ref="AZ17:BC17"/>
    <mergeCell ref="AW19:AY19"/>
    <mergeCell ref="AZ19:BC19"/>
    <mergeCell ref="AJ18:AL18"/>
    <mergeCell ref="AM18:AP18"/>
    <mergeCell ref="AW18:AY18"/>
    <mergeCell ref="AZ18:BC18"/>
    <mergeCell ref="AJ15:AL15"/>
    <mergeCell ref="AM15:AP15"/>
    <mergeCell ref="AW15:AY15"/>
    <mergeCell ref="AZ15:BC15"/>
    <mergeCell ref="AJ16:AL16"/>
    <mergeCell ref="AM16:AP16"/>
    <mergeCell ref="AW16:AY16"/>
    <mergeCell ref="AZ16:BC16"/>
    <mergeCell ref="AW14:AY14"/>
    <mergeCell ref="AW12:AY12"/>
    <mergeCell ref="AZ12:BC12"/>
    <mergeCell ref="AE13:AO13"/>
    <mergeCell ref="AW13:AY13"/>
    <mergeCell ref="AZ13:BC13"/>
    <mergeCell ref="AZ14:BC14"/>
    <mergeCell ref="AW11:AY11"/>
    <mergeCell ref="AZ11:BC11"/>
    <mergeCell ref="AW9:AY9"/>
    <mergeCell ref="AD14:AG14"/>
    <mergeCell ref="AJ14:AL14"/>
    <mergeCell ref="AZ9:BC9"/>
    <mergeCell ref="AD10:AP10"/>
    <mergeCell ref="AW10:AY10"/>
    <mergeCell ref="AZ10:BC10"/>
    <mergeCell ref="AM14:AP14"/>
    <mergeCell ref="AZ6:BC6"/>
    <mergeCell ref="AJ7:AO7"/>
    <mergeCell ref="AW7:AY7"/>
    <mergeCell ref="AZ7:BC7"/>
    <mergeCell ref="AW8:AY8"/>
    <mergeCell ref="AZ8:BC8"/>
    <mergeCell ref="AJ6:AP6"/>
    <mergeCell ref="AW6:AY6"/>
    <mergeCell ref="AZ3:BC3"/>
    <mergeCell ref="AD4:AH4"/>
    <mergeCell ref="AW4:AY4"/>
    <mergeCell ref="AZ4:BC4"/>
    <mergeCell ref="AJ5:AM5"/>
    <mergeCell ref="AN5:AP5"/>
    <mergeCell ref="AW5:AY5"/>
    <mergeCell ref="AZ5:BC5"/>
    <mergeCell ref="AQ3:AT3"/>
    <mergeCell ref="AW3:AY3"/>
    <mergeCell ref="X12:AA12"/>
    <mergeCell ref="U13:W13"/>
    <mergeCell ref="X13:AA13"/>
    <mergeCell ref="AD2:AH2"/>
    <mergeCell ref="AE12:AO12"/>
    <mergeCell ref="U12:W12"/>
    <mergeCell ref="X7:AA7"/>
    <mergeCell ref="U4:W4"/>
    <mergeCell ref="X4:AA4"/>
    <mergeCell ref="U5:W5"/>
    <mergeCell ref="H19:J19"/>
    <mergeCell ref="H18:J18"/>
    <mergeCell ref="H14:J14"/>
    <mergeCell ref="C12:M12"/>
    <mergeCell ref="C13:M13"/>
    <mergeCell ref="K16:N16"/>
    <mergeCell ref="K17:N17"/>
    <mergeCell ref="X14:AA14"/>
    <mergeCell ref="U15:W15"/>
    <mergeCell ref="X15:AA15"/>
    <mergeCell ref="B14:E14"/>
    <mergeCell ref="H15:J15"/>
    <mergeCell ref="U14:W14"/>
    <mergeCell ref="H25:J25"/>
    <mergeCell ref="H24:J24"/>
    <mergeCell ref="H23:J23"/>
    <mergeCell ref="H22:J22"/>
    <mergeCell ref="B10:N10"/>
    <mergeCell ref="K21:N21"/>
    <mergeCell ref="K22:N22"/>
    <mergeCell ref="K23:N23"/>
    <mergeCell ref="K14:N14"/>
    <mergeCell ref="K15:N15"/>
    <mergeCell ref="H21:J21"/>
    <mergeCell ref="H20:J20"/>
    <mergeCell ref="H17:J17"/>
    <mergeCell ref="H16:J16"/>
    <mergeCell ref="U16:W16"/>
    <mergeCell ref="X16:AA16"/>
    <mergeCell ref="U17:W17"/>
    <mergeCell ref="X17:AA17"/>
    <mergeCell ref="X20:AA20"/>
    <mergeCell ref="U21:W21"/>
    <mergeCell ref="K25:N25"/>
    <mergeCell ref="B4:F4"/>
    <mergeCell ref="H7:M7"/>
    <mergeCell ref="H6:N6"/>
    <mergeCell ref="H5:K5"/>
    <mergeCell ref="L5:N5"/>
    <mergeCell ref="K24:N24"/>
    <mergeCell ref="K18:N18"/>
    <mergeCell ref="K19:N19"/>
    <mergeCell ref="K20:N20"/>
    <mergeCell ref="X21:AA21"/>
    <mergeCell ref="U18:W18"/>
    <mergeCell ref="X18:AA18"/>
    <mergeCell ref="U19:W19"/>
    <mergeCell ref="X19:AA19"/>
    <mergeCell ref="U20:W20"/>
    <mergeCell ref="U22:W22"/>
    <mergeCell ref="X22:AA22"/>
    <mergeCell ref="U25:W25"/>
    <mergeCell ref="X25:AA25"/>
    <mergeCell ref="U23:W23"/>
    <mergeCell ref="X23:AA23"/>
    <mergeCell ref="U24:W24"/>
    <mergeCell ref="X24:AA24"/>
    <mergeCell ref="X5:AA5"/>
    <mergeCell ref="U6:W6"/>
    <mergeCell ref="U10:W10"/>
    <mergeCell ref="X10:AA10"/>
    <mergeCell ref="U8:W8"/>
    <mergeCell ref="X6:AA6"/>
    <mergeCell ref="U7:W7"/>
    <mergeCell ref="K26:N26"/>
    <mergeCell ref="B2:F2"/>
    <mergeCell ref="U11:W11"/>
    <mergeCell ref="X11:AA11"/>
    <mergeCell ref="X8:AA8"/>
    <mergeCell ref="U9:W9"/>
    <mergeCell ref="X9:AA9"/>
    <mergeCell ref="O3:R3"/>
    <mergeCell ref="U3:W3"/>
    <mergeCell ref="X3:AA3"/>
  </mergeCells>
  <printOptions horizontalCentered="1" verticalCentered="1"/>
  <pageMargins left="0" right="0" top="0.1968503937007874" bottom="0.1968503937007874" header="0.2755905511811024" footer="0.3937007874015748"/>
  <pageSetup cellComments="asDisplayed" errors="blank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2024-01-25T06:39:59Z</cp:lastPrinted>
  <dcterms:created xsi:type="dcterms:W3CDTF">2007-02-06T23:21:28Z</dcterms:created>
  <dcterms:modified xsi:type="dcterms:W3CDTF">2024-01-25T06:40:23Z</dcterms:modified>
  <cp:category/>
  <cp:version/>
  <cp:contentType/>
  <cp:contentStatus/>
</cp:coreProperties>
</file>